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14400" yWindow="-15" windowWidth="14445" windowHeight="12840"/>
  </bookViews>
  <sheets>
    <sheet name="表紙" sheetId="6" r:id="rId1"/>
    <sheet name="Ⅰ単価一覧" sheetId="2" r:id="rId2"/>
    <sheet name="Ⅰ-1根固ﾌﾞﾛｯｸ単価表 " sheetId="15" r:id="rId3"/>
    <sheet name="Ⅱ 掲載のない単価表" sheetId="12" r:id="rId4"/>
    <sheet name="Ⅱ-1根固ﾌﾞﾛｯｸ単価表  (参考着色)" sheetId="16" r:id="rId5"/>
  </sheets>
  <externalReferences>
    <externalReference r:id="rId6"/>
  </externalReferences>
  <definedNames>
    <definedName name="_xlnm.Print_Area" localSheetId="2">'Ⅰ-1根固ﾌﾞﾛｯｸ単価表 '!$A$1:$AQ$37</definedName>
    <definedName name="_xlnm.Print_Area" localSheetId="1">Ⅰ単価一覧!$A$1:$I$49</definedName>
    <definedName name="_xlnm.Print_Area" localSheetId="4">'Ⅱ-1根固ﾌﾞﾛｯｸ単価表  (参考着色)'!$A$1:$AQ$37</definedName>
    <definedName name="_xlnm.Print_Area" localSheetId="0">表紙!$A$1:$J$65</definedName>
  </definedNames>
  <calcPr calcId="125725"/>
</workbook>
</file>

<file path=xl/calcChain.xml><?xml version="1.0" encoding="utf-8"?>
<calcChain xmlns="http://schemas.openxmlformats.org/spreadsheetml/2006/main">
  <c r="AW116" i="16"/>
  <c r="AW60"/>
  <c r="AW116" i="15"/>
  <c r="AW60"/>
  <c r="AV102" i="2" l="1"/>
  <c r="AV46"/>
</calcChain>
</file>

<file path=xl/sharedStrings.xml><?xml version="1.0" encoding="utf-8"?>
<sst xmlns="http://schemas.openxmlformats.org/spreadsheetml/2006/main" count="460" uniqueCount="118">
  <si>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2"/>
  </si>
  <si>
    <t>国土交通省</t>
    <rPh sb="0" eb="2">
      <t>コクド</t>
    </rPh>
    <rPh sb="2" eb="4">
      <t>コウツウ</t>
    </rPh>
    <rPh sb="4" eb="5">
      <t>ショウ</t>
    </rPh>
    <phoneticPr fontId="2"/>
  </si>
  <si>
    <t>港湾空港関係</t>
  </si>
  <si>
    <t>施工パッケージ名称</t>
    <rPh sb="0" eb="2">
      <t>セコウ</t>
    </rPh>
    <rPh sb="7" eb="9">
      <t>メイショウ</t>
    </rPh>
    <phoneticPr fontId="2"/>
  </si>
  <si>
    <t>NO</t>
    <phoneticPr fontId="2"/>
  </si>
  <si>
    <t>ページ</t>
    <phoneticPr fontId="2"/>
  </si>
  <si>
    <t>参考：施工パッケージ型積算</t>
    <rPh sb="0" eb="2">
      <t>サンコウ</t>
    </rPh>
    <rPh sb="3" eb="5">
      <t>セコウ</t>
    </rPh>
    <rPh sb="10" eb="11">
      <t>ガタ</t>
    </rPh>
    <rPh sb="11" eb="13">
      <t>セキサン</t>
    </rPh>
    <phoneticPr fontId="2"/>
  </si>
  <si>
    <t>章</t>
    <rPh sb="0" eb="1">
      <t>ショウ</t>
    </rPh>
    <phoneticPr fontId="2"/>
  </si>
  <si>
    <t>項</t>
    <rPh sb="0" eb="1">
      <t>コウ</t>
    </rPh>
    <phoneticPr fontId="2"/>
  </si>
  <si>
    <t>備考</t>
    <rPh sb="0" eb="2">
      <t>ビコウ</t>
    </rPh>
    <phoneticPr fontId="2"/>
  </si>
  <si>
    <t>根固ブロック製作</t>
    <rPh sb="0" eb="1">
      <t>ネ</t>
    </rPh>
    <rPh sb="1" eb="2">
      <t>カタ</t>
    </rPh>
    <rPh sb="6" eb="8">
      <t>セイサク</t>
    </rPh>
    <phoneticPr fontId="2"/>
  </si>
  <si>
    <t>部</t>
    <rPh sb="0" eb="1">
      <t>ブ</t>
    </rPh>
    <phoneticPr fontId="2"/>
  </si>
  <si>
    <t>節</t>
    <rPh sb="0" eb="1">
      <t>セツ</t>
    </rPh>
    <phoneticPr fontId="2"/>
  </si>
  <si>
    <t>根固ブロック工</t>
    <rPh sb="0" eb="1">
      <t>ネ</t>
    </rPh>
    <rPh sb="1" eb="2">
      <t>ガタ</t>
    </rPh>
    <rPh sb="6" eb="7">
      <t>コウ</t>
    </rPh>
    <phoneticPr fontId="2"/>
  </si>
  <si>
    <t>01</t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</si>
  <si>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</si>
  <si>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</si>
  <si>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</si>
  <si>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S1</t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</si>
  <si>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</si>
  <si>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</si>
  <si>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</si>
  <si>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</si>
  <si>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</si>
  <si>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</si>
  <si>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</si>
  <si>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</si>
  <si>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</si>
  <si>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</si>
  <si>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</si>
  <si>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</si>
  <si>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</si>
  <si>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</si>
  <si>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</si>
  <si>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</si>
  <si>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</si>
  <si>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</si>
  <si>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</si>
  <si>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</si>
  <si>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</si>
  <si>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</si>
  <si>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</si>
  <si>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</si>
  <si>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</si>
  <si>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</si>
  <si>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</si>
  <si>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</si>
  <si>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</si>
  <si>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</si>
  <si>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</si>
  <si>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</si>
  <si>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</si>
  <si>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</si>
  <si>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</si>
  <si>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</si>
  <si>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No.1【根固ブロック製作】</t>
    <rPh sb="5" eb="6">
      <t>ネ</t>
    </rPh>
    <rPh sb="6" eb="7">
      <t>ガタ</t>
    </rPh>
    <rPh sb="11" eb="13">
      <t>セイサク</t>
    </rPh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</si>
  <si>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</si>
  <si>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　港湾請負工事積算基準における施工パッケージ型積算対象箇所は、下表（表１－１）のとおりである。
　ただし、表１－２に示す土木工事施工パッケージ型積算基準と重複する内容に関する単価は、本単価表に掲載しないことから、下表の対比表（（表１－１）、（表１－２）より参照先（下記ＵＲＬ）の基準に対応する単価表をご覧下さい。</t>
    <rPh sb="1" eb="3">
      <t>コウワン</t>
    </rPh>
    <rPh sb="3" eb="5">
      <t>ウケオイ</t>
    </rPh>
    <rPh sb="5" eb="7">
      <t>コウジ</t>
    </rPh>
    <rPh sb="7" eb="9">
      <t>セキサン</t>
    </rPh>
    <rPh sb="9" eb="11">
      <t>キジュン</t>
    </rPh>
    <rPh sb="15" eb="17">
      <t>セコウ</t>
    </rPh>
    <rPh sb="22" eb="23">
      <t>ガタ</t>
    </rPh>
    <rPh sb="23" eb="25">
      <t>セキサン</t>
    </rPh>
    <rPh sb="25" eb="27">
      <t>タイショウ</t>
    </rPh>
    <rPh sb="27" eb="29">
      <t>カショ</t>
    </rPh>
    <rPh sb="31" eb="33">
      <t>カヒョウ</t>
    </rPh>
    <rPh sb="34" eb="35">
      <t>ヒョウ</t>
    </rPh>
    <rPh sb="53" eb="54">
      <t>ヒョウ</t>
    </rPh>
    <rPh sb="58" eb="59">
      <t>シメ</t>
    </rPh>
    <rPh sb="60" eb="62">
      <t>ドボク</t>
    </rPh>
    <rPh sb="62" eb="64">
      <t>コウジ</t>
    </rPh>
    <rPh sb="64" eb="66">
      <t>セコウ</t>
    </rPh>
    <rPh sb="71" eb="72">
      <t>ガタ</t>
    </rPh>
    <rPh sb="72" eb="74">
      <t>セキサン</t>
    </rPh>
    <rPh sb="74" eb="76">
      <t>キジュン</t>
    </rPh>
    <rPh sb="77" eb="79">
      <t>チョウフク</t>
    </rPh>
    <rPh sb="81" eb="83">
      <t>ナイヨウ</t>
    </rPh>
    <rPh sb="84" eb="85">
      <t>カン</t>
    </rPh>
    <rPh sb="87" eb="89">
      <t>タンカ</t>
    </rPh>
    <rPh sb="91" eb="92">
      <t>ホン</t>
    </rPh>
    <rPh sb="92" eb="95">
      <t>タンカヒョウ</t>
    </rPh>
    <rPh sb="96" eb="98">
      <t>ケイサイ</t>
    </rPh>
    <rPh sb="106" eb="108">
      <t>カヒョウ</t>
    </rPh>
    <rPh sb="109" eb="111">
      <t>タイヒ</t>
    </rPh>
    <rPh sb="111" eb="112">
      <t>ヒョウ</t>
    </rPh>
    <rPh sb="114" eb="115">
      <t>ヒョウ</t>
    </rPh>
    <rPh sb="121" eb="122">
      <t>ヒョウ</t>
    </rPh>
    <rPh sb="128" eb="130">
      <t>サンショウ</t>
    </rPh>
    <rPh sb="130" eb="131">
      <t>サキ</t>
    </rPh>
    <rPh sb="132" eb="134">
      <t>カキ</t>
    </rPh>
    <rPh sb="139" eb="141">
      <t>キジュン</t>
    </rPh>
    <rPh sb="142" eb="144">
      <t>タイオウ</t>
    </rPh>
    <rPh sb="146" eb="149">
      <t>タンカヒョウ</t>
    </rPh>
    <rPh sb="151" eb="152">
      <t>ラン</t>
    </rPh>
    <rPh sb="152" eb="153">
      <t>クダ</t>
    </rPh>
    <phoneticPr fontId="2"/>
  </si>
  <si>
    <t>○施工パッケージ型積算方式標準単価表は、国土技術総合政策研究所ホームページで公
　表しています。</t>
    <rPh sb="1" eb="3">
      <t>セコウ</t>
    </rPh>
    <rPh sb="8" eb="9">
      <t>ガタ</t>
    </rPh>
    <rPh sb="9" eb="11">
      <t>セキサン</t>
    </rPh>
    <rPh sb="11" eb="13">
      <t>ホウシキ</t>
    </rPh>
    <rPh sb="13" eb="15">
      <t>ヒョウジュン</t>
    </rPh>
    <rPh sb="15" eb="18">
      <t>タンカヒョウ</t>
    </rPh>
    <rPh sb="20" eb="22">
      <t>コクド</t>
    </rPh>
    <rPh sb="22" eb="24">
      <t>ギジュツ</t>
    </rPh>
    <rPh sb="24" eb="26">
      <t>ソウゴウ</t>
    </rPh>
    <rPh sb="26" eb="28">
      <t>セイサク</t>
    </rPh>
    <rPh sb="28" eb="31">
      <t>ケンキュウショ</t>
    </rPh>
    <rPh sb="38" eb="39">
      <t>コウ</t>
    </rPh>
    <rPh sb="41" eb="42">
      <t>オモテ</t>
    </rPh>
    <phoneticPr fontId="2"/>
  </si>
  <si>
    <t>・本単価表</t>
    <rPh sb="1" eb="2">
      <t>ホン</t>
    </rPh>
    <rPh sb="2" eb="5">
      <t>タンカヒョウ</t>
    </rPh>
    <phoneticPr fontId="2"/>
  </si>
  <si>
    <t>　国総研トップページ＞横須賀庁舎のページ＞研究所紹介（管理調整部）＞積算支援業務課＞施工パッケージ型積算関連</t>
    <rPh sb="1" eb="2">
      <t>コク</t>
    </rPh>
    <rPh sb="2" eb="4">
      <t>ソウケン</t>
    </rPh>
    <rPh sb="11" eb="14">
      <t>ヨコスカ</t>
    </rPh>
    <rPh sb="14" eb="16">
      <t>チョウシャ</t>
    </rPh>
    <rPh sb="21" eb="23">
      <t>ケンキュウ</t>
    </rPh>
    <rPh sb="23" eb="24">
      <t>ショ</t>
    </rPh>
    <rPh sb="24" eb="26">
      <t>ショウカイ</t>
    </rPh>
    <rPh sb="27" eb="32">
      <t>カンリチョウセイブ</t>
    </rPh>
    <rPh sb="34" eb="36">
      <t>セキサン</t>
    </rPh>
    <rPh sb="36" eb="38">
      <t>シエン</t>
    </rPh>
    <rPh sb="38" eb="41">
      <t>ギョウムカ</t>
    </rPh>
    <rPh sb="42" eb="44">
      <t>セコウ</t>
    </rPh>
    <rPh sb="49" eb="50">
      <t>ガタ</t>
    </rPh>
    <rPh sb="50" eb="52">
      <t>セキサン</t>
    </rPh>
    <rPh sb="52" eb="54">
      <t>カンレン</t>
    </rPh>
    <phoneticPr fontId="2"/>
  </si>
  <si>
    <t>http://www.ysk.nilim.go.jp/kakubu/kanri/sekisan/index.html</t>
    <phoneticPr fontId="2"/>
  </si>
  <si>
    <t>・本単価に掲載されている以外の単価表</t>
    <rPh sb="1" eb="2">
      <t>ホン</t>
    </rPh>
    <rPh sb="2" eb="4">
      <t>タンカ</t>
    </rPh>
    <rPh sb="5" eb="7">
      <t>ケイサイ</t>
    </rPh>
    <rPh sb="12" eb="14">
      <t>イガイ</t>
    </rPh>
    <rPh sb="15" eb="18">
      <t>タンカヒョウ</t>
    </rPh>
    <phoneticPr fontId="2"/>
  </si>
  <si>
    <t>　国総研トップページ＞各研究部のページ（総合技術政策）＞建設システム課＞研究テーマ・技術情報＞施工パッケージ型積算の研究</t>
    <rPh sb="1" eb="2">
      <t>コク</t>
    </rPh>
    <rPh sb="2" eb="4">
      <t>ソウケン</t>
    </rPh>
    <rPh sb="11" eb="12">
      <t>カク</t>
    </rPh>
    <rPh sb="12" eb="15">
      <t>ケンキュウブ</t>
    </rPh>
    <rPh sb="20" eb="22">
      <t>ソウゴウ</t>
    </rPh>
    <rPh sb="22" eb="24">
      <t>ギジュツ</t>
    </rPh>
    <rPh sb="24" eb="26">
      <t>セイサク</t>
    </rPh>
    <rPh sb="28" eb="30">
      <t>ケンセツ</t>
    </rPh>
    <rPh sb="34" eb="35">
      <t>カ</t>
    </rPh>
    <rPh sb="36" eb="38">
      <t>ケンキュウ</t>
    </rPh>
    <rPh sb="42" eb="44">
      <t>ギジュツ</t>
    </rPh>
    <rPh sb="44" eb="46">
      <t>ジョウホウ</t>
    </rPh>
    <rPh sb="47" eb="49">
      <t>セコウ</t>
    </rPh>
    <rPh sb="54" eb="55">
      <t>ガタ</t>
    </rPh>
    <rPh sb="55" eb="57">
      <t>セキサン</t>
    </rPh>
    <rPh sb="58" eb="60">
      <t>ケンキュウ</t>
    </rPh>
    <phoneticPr fontId="2"/>
  </si>
  <si>
    <t>http://www.nilim.go.jp/lab/pbg/theme/theme2/theme_sekop.htm</t>
    <phoneticPr fontId="2"/>
  </si>
  <si>
    <t>ﾚﾃﾞｨﾐｸｽﾄｺﾝｸﾘｰﾄ[高炉18-8-25]</t>
    <rPh sb="15" eb="17">
      <t>コウロ</t>
    </rPh>
    <phoneticPr fontId="2"/>
  </si>
  <si>
    <t>東日本大震災の被災地で適用する</t>
    <rPh sb="0" eb="3">
      <t>ヒガシニホン</t>
    </rPh>
    <rPh sb="3" eb="6">
      <t>ダイシンサイ</t>
    </rPh>
    <rPh sb="7" eb="10">
      <t>ヒサイチ</t>
    </rPh>
    <rPh sb="11" eb="13">
      <t>テキヨウ</t>
    </rPh>
    <phoneticPr fontId="2"/>
  </si>
  <si>
    <t>Ⅰ．東日本大震災の被災地で適用する施工パッケージ標準単価一覧</t>
    <rPh sb="2" eb="5">
      <t>ヒガシニホン</t>
    </rPh>
    <rPh sb="5" eb="8">
      <t>ダイシンサイ</t>
    </rPh>
    <rPh sb="9" eb="12">
      <t>ヒサイチ</t>
    </rPh>
    <rPh sb="13" eb="15">
      <t>テキヨウ</t>
    </rPh>
    <rPh sb="17" eb="19">
      <t>セコウ</t>
    </rPh>
    <rPh sb="24" eb="26">
      <t>ヒョウジュン</t>
    </rPh>
    <rPh sb="26" eb="28">
      <t>タンカ</t>
    </rPh>
    <rPh sb="28" eb="30">
      <t>イチラン</t>
    </rPh>
    <phoneticPr fontId="2"/>
  </si>
  <si>
    <t>Ⅱ．本単価表に掲載されている以外の単価表について</t>
    <rPh sb="2" eb="3">
      <t>ホン</t>
    </rPh>
    <rPh sb="3" eb="6">
      <t>タンカヒョウ</t>
    </rPh>
    <rPh sb="7" eb="9">
      <t>ケイサイ</t>
    </rPh>
    <rPh sb="14" eb="16">
      <t>イガイ</t>
    </rPh>
    <rPh sb="17" eb="20">
      <t>タンカヒョウ</t>
    </rPh>
    <phoneticPr fontId="2"/>
  </si>
  <si>
    <t>Ⅱ</t>
    <phoneticPr fontId="2"/>
  </si>
  <si>
    <t>Ⅰ</t>
    <phoneticPr fontId="2"/>
  </si>
  <si>
    <t>Ⅱ</t>
    <phoneticPr fontId="2"/>
  </si>
  <si>
    <t>Ⅱ．本単価表に掲載されている以外の単価表について・・・・・・</t>
    <rPh sb="2" eb="3">
      <t>ホン</t>
    </rPh>
    <rPh sb="3" eb="5">
      <t>タンカ</t>
    </rPh>
    <rPh sb="5" eb="6">
      <t>ヒョウ</t>
    </rPh>
    <rPh sb="7" eb="9">
      <t>ケイサイ</t>
    </rPh>
    <rPh sb="14" eb="16">
      <t>イガイ</t>
    </rPh>
    <rPh sb="17" eb="19">
      <t>タンカ</t>
    </rPh>
    <rPh sb="19" eb="20">
      <t>ヒョウ</t>
    </rPh>
    <phoneticPr fontId="2"/>
  </si>
  <si>
    <t>Ⅰ．施工パッケージ標準単価一覧 ・・・・・・・・・・・・・</t>
    <rPh sb="2" eb="4">
      <t>セコウ</t>
    </rPh>
    <rPh sb="9" eb="11">
      <t>ヒョウジュン</t>
    </rPh>
    <rPh sb="11" eb="13">
      <t>タンカ</t>
    </rPh>
    <rPh sb="13" eb="15">
      <t>イチラン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</si>
  <si>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</si>
  <si>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</si>
  <si>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>×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</si>
  <si>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</si>
  <si>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>Z1</t>
    <phoneticPr fontId="2"/>
  </si>
  <si>
    <t>平成２８年度</t>
    <rPh sb="0" eb="2">
      <t>ヘイセイ</t>
    </rPh>
    <rPh sb="4" eb="6">
      <t>ネンド</t>
    </rPh>
    <phoneticPr fontId="2"/>
  </si>
  <si>
    <t>（２８年４月１日以降入札を行う工事から適用）</t>
    <rPh sb="3" eb="4">
      <t>ネン</t>
    </rPh>
    <rPh sb="5" eb="6">
      <t>ガツ</t>
    </rPh>
    <rPh sb="7" eb="8">
      <t>ヒ</t>
    </rPh>
    <rPh sb="8" eb="10">
      <t>イコウ</t>
    </rPh>
    <rPh sb="10" eb="12">
      <t>ニュウサツ</t>
    </rPh>
    <rPh sb="13" eb="14">
      <t>オコナ</t>
    </rPh>
    <rPh sb="15" eb="17">
      <t>コウジ</t>
    </rPh>
    <rPh sb="19" eb="21">
      <t>テキヨウ</t>
    </rPh>
    <phoneticPr fontId="2"/>
  </si>
  <si>
    <t xml:space="preserve">2.5
</t>
    <phoneticPr fontId="2"/>
  </si>
  <si>
    <t>×</t>
    <phoneticPr fontId="2"/>
  </si>
  <si>
    <t xml:space="preserve">1.5
</t>
    <phoneticPr fontId="2"/>
  </si>
  <si>
    <t xml:space="preserve">0.8
</t>
    <phoneticPr fontId="2"/>
  </si>
  <si>
    <t xml:space="preserve">
(0.3)</t>
    <phoneticPr fontId="2"/>
  </si>
  <si>
    <t>～</t>
    <phoneticPr fontId="2"/>
  </si>
  <si>
    <t xml:space="preserve">
(0.45)</t>
    <phoneticPr fontId="2"/>
  </si>
  <si>
    <t xml:space="preserve">
(1)</t>
    <phoneticPr fontId="2"/>
  </si>
  <si>
    <t>1.0m</t>
    <phoneticPr fontId="2"/>
  </si>
  <si>
    <t xml:space="preserve">
(2)</t>
    <phoneticPr fontId="2"/>
  </si>
  <si>
    <t xml:space="preserve">
(0.5)</t>
    <phoneticPr fontId="2"/>
  </si>
  <si>
    <t xml:space="preserve">
(3)</t>
    <phoneticPr fontId="2"/>
  </si>
  <si>
    <t>1.2m</t>
    <phoneticPr fontId="2"/>
  </si>
  <si>
    <t xml:space="preserve">
(0.4)</t>
    <phoneticPr fontId="2"/>
  </si>
  <si>
    <t xml:space="preserve">
(0.6)</t>
    <phoneticPr fontId="2"/>
  </si>
  <si>
    <t>1.4m</t>
    <phoneticPr fontId="2"/>
  </si>
  <si>
    <t xml:space="preserve">
(0.75)</t>
    <phoneticPr fontId="2"/>
  </si>
  <si>
    <t>1.6m</t>
    <phoneticPr fontId="2"/>
  </si>
  <si>
    <t xml:space="preserve">
(0.75)</t>
  </si>
  <si>
    <t>1.8m</t>
    <phoneticPr fontId="2"/>
  </si>
  <si>
    <t>ｺﾝｸﾘｰﾄ打設[手間のみ･ｸﾚｰﾝ打設]根固ﾌﾞﾛｯｸ</t>
    <phoneticPr fontId="2"/>
  </si>
  <si>
    <t>2.0m</t>
    <phoneticPr fontId="2"/>
  </si>
  <si>
    <t>2.2m</t>
    <phoneticPr fontId="2"/>
  </si>
  <si>
    <t>2.7m</t>
    <phoneticPr fontId="2"/>
  </si>
  <si>
    <t xml:space="preserve">
(0.48)</t>
    <phoneticPr fontId="2"/>
  </si>
  <si>
    <t xml:space="preserve">
(0.72)</t>
    <phoneticPr fontId="2"/>
  </si>
  <si>
    <t xml:space="preserve">1.5
</t>
    <phoneticPr fontId="2"/>
  </si>
  <si>
    <t xml:space="preserve">
(0.3)</t>
    <phoneticPr fontId="2"/>
  </si>
  <si>
    <t>～</t>
    <phoneticPr fontId="2"/>
  </si>
  <si>
    <t xml:space="preserve">
(0.45)</t>
    <phoneticPr fontId="2"/>
  </si>
  <si>
    <t>1.0m</t>
    <phoneticPr fontId="2"/>
  </si>
  <si>
    <t xml:space="preserve">
(0.5)</t>
    <phoneticPr fontId="2"/>
  </si>
  <si>
    <t>1.2m</t>
    <phoneticPr fontId="2"/>
  </si>
  <si>
    <t xml:space="preserve">
(0.6)</t>
    <phoneticPr fontId="2"/>
  </si>
  <si>
    <t>1.6m</t>
    <phoneticPr fontId="2"/>
  </si>
  <si>
    <t>2.2m</t>
    <phoneticPr fontId="2"/>
  </si>
  <si>
    <t xml:space="preserve">
(0.35)</t>
    <phoneticPr fontId="2"/>
  </si>
</sst>
</file>

<file path=xl/styles.xml><?xml version="1.0" encoding="utf-8"?>
<styleSheet xmlns="http://schemas.openxmlformats.org/spreadsheetml/2006/main">
  <numFmts count="2">
    <numFmt numFmtId="176" formatCode="#,##0.0;[Red]\-#,##0.0"/>
    <numFmt numFmtId="177" formatCode="0.0_ "/>
  </numFmts>
  <fonts count="21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b/>
      <sz val="10.5"/>
      <color rgb="FFFF000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u/>
      <sz val="10.5"/>
      <color theme="10"/>
      <name val="ＭＳ Ｐゴシック"/>
      <family val="3"/>
      <charset val="128"/>
    </font>
    <font>
      <u/>
      <sz val="10.5"/>
      <color rgb="FF3333FF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</cellStyleXfs>
  <cellXfs count="36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0" fontId="10" fillId="0" borderId="0" xfId="0" applyFont="1">
      <alignment vertical="center"/>
    </xf>
    <xf numFmtId="38" fontId="5" fillId="0" borderId="0" xfId="1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40" fontId="11" fillId="0" borderId="15" xfId="1" applyNumberFormat="1" applyFont="1" applyBorder="1">
      <alignment vertical="center"/>
    </xf>
    <xf numFmtId="40" fontId="11" fillId="0" borderId="19" xfId="1" applyNumberFormat="1" applyFont="1" applyBorder="1">
      <alignment vertical="center"/>
    </xf>
    <xf numFmtId="40" fontId="11" fillId="0" borderId="1" xfId="1" applyNumberFormat="1" applyFont="1" applyBorder="1">
      <alignment vertical="center"/>
    </xf>
    <xf numFmtId="40" fontId="11" fillId="0" borderId="20" xfId="1" applyNumberFormat="1" applyFont="1" applyBorder="1">
      <alignment vertical="center"/>
    </xf>
    <xf numFmtId="0" fontId="11" fillId="0" borderId="15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0" xfId="0" applyFont="1" applyBorder="1" applyAlignment="1">
      <alignment vertical="center" wrapText="1"/>
    </xf>
    <xf numFmtId="0" fontId="11" fillId="0" borderId="21" xfId="0" applyFont="1" applyBorder="1">
      <alignment vertical="center"/>
    </xf>
    <xf numFmtId="40" fontId="11" fillId="0" borderId="22" xfId="1" applyNumberFormat="1" applyFont="1" applyBorder="1">
      <alignment vertical="center"/>
    </xf>
    <xf numFmtId="40" fontId="11" fillId="0" borderId="26" xfId="1" applyNumberFormat="1" applyFont="1" applyBorder="1">
      <alignment vertical="center"/>
    </xf>
    <xf numFmtId="40" fontId="11" fillId="0" borderId="3" xfId="1" applyNumberFormat="1" applyFont="1" applyBorder="1">
      <alignment vertical="center"/>
    </xf>
    <xf numFmtId="40" fontId="11" fillId="0" borderId="27" xfId="1" applyNumberFormat="1" applyFont="1" applyBorder="1">
      <alignment vertical="center"/>
    </xf>
    <xf numFmtId="0" fontId="11" fillId="0" borderId="22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11" fillId="0" borderId="28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38" fontId="12" fillId="0" borderId="0" xfId="1" applyFont="1">
      <alignment vertical="center"/>
    </xf>
    <xf numFmtId="40" fontId="12" fillId="0" borderId="0" xfId="1" applyNumberFormat="1" applyFont="1">
      <alignment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>
      <alignment vertical="center"/>
    </xf>
    <xf numFmtId="0" fontId="7" fillId="0" borderId="37" xfId="0" quotePrefix="1" applyFont="1" applyBorder="1" applyAlignment="1">
      <alignment horizontal="center" vertical="center"/>
    </xf>
    <xf numFmtId="0" fontId="7" fillId="0" borderId="35" xfId="0" applyFont="1" applyBorder="1">
      <alignment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6" fillId="0" borderId="0" xfId="2" applyAlignment="1" applyProtection="1">
      <alignment vertical="center"/>
    </xf>
    <xf numFmtId="0" fontId="6" fillId="0" borderId="0" xfId="0" applyFont="1" applyAlignment="1">
      <alignment vertical="center"/>
    </xf>
    <xf numFmtId="0" fontId="17" fillId="0" borderId="0" xfId="2" applyFont="1" applyAlignment="1" applyProtection="1">
      <alignment vertical="center"/>
    </xf>
    <xf numFmtId="0" fontId="5" fillId="0" borderId="0" xfId="0" applyFont="1" applyAlignment="1">
      <alignment horizontal="center" vertical="center"/>
    </xf>
    <xf numFmtId="0" fontId="11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11" fillId="0" borderId="15" xfId="1" applyNumberFormat="1" applyFont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11" fillId="2" borderId="69" xfId="0" applyFont="1" applyFill="1" applyBorder="1" applyAlignment="1">
      <alignment horizontal="center" vertical="center"/>
    </xf>
    <xf numFmtId="0" fontId="11" fillId="0" borderId="83" xfId="0" applyFont="1" applyFill="1" applyBorder="1" applyAlignment="1">
      <alignment horizontal="center" vertical="center"/>
    </xf>
    <xf numFmtId="0" fontId="11" fillId="0" borderId="87" xfId="0" applyFont="1" applyFill="1" applyBorder="1" applyAlignment="1">
      <alignment horizontal="center" vertical="center"/>
    </xf>
    <xf numFmtId="0" fontId="11" fillId="0" borderId="88" xfId="0" applyFont="1" applyFill="1" applyBorder="1" applyAlignment="1">
      <alignment horizontal="center" vertical="center"/>
    </xf>
    <xf numFmtId="0" fontId="11" fillId="0" borderId="85" xfId="0" applyFont="1" applyFill="1" applyBorder="1" applyAlignment="1">
      <alignment horizontal="center" vertical="center"/>
    </xf>
    <xf numFmtId="0" fontId="11" fillId="0" borderId="60" xfId="0" applyFont="1" applyFill="1" applyBorder="1" applyAlignment="1">
      <alignment horizontal="center" vertical="center"/>
    </xf>
    <xf numFmtId="0" fontId="11" fillId="0" borderId="63" xfId="0" applyFont="1" applyFill="1" applyBorder="1" applyAlignment="1">
      <alignment horizontal="center" vertical="center"/>
    </xf>
    <xf numFmtId="0" fontId="11" fillId="0" borderId="67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176" fontId="11" fillId="0" borderId="81" xfId="1" applyNumberFormat="1" applyFont="1" applyBorder="1" applyAlignment="1">
      <alignment vertical="center" wrapText="1"/>
    </xf>
    <xf numFmtId="176" fontId="11" fillId="0" borderId="23" xfId="1" applyNumberFormat="1" applyFont="1" applyBorder="1" applyAlignment="1">
      <alignment horizontal="center" vertical="center"/>
    </xf>
    <xf numFmtId="176" fontId="11" fillId="0" borderId="61" xfId="1" applyNumberFormat="1" applyFont="1" applyBorder="1" applyAlignment="1">
      <alignment vertical="center" wrapText="1"/>
    </xf>
    <xf numFmtId="176" fontId="11" fillId="0" borderId="89" xfId="1" applyNumberFormat="1" applyFont="1" applyBorder="1" applyAlignment="1">
      <alignment horizontal="center" vertical="center"/>
    </xf>
    <xf numFmtId="176" fontId="11" fillId="0" borderId="22" xfId="1" applyNumberFormat="1" applyFont="1" applyBorder="1" applyAlignment="1">
      <alignment horizontal="center" vertical="center"/>
    </xf>
    <xf numFmtId="177" fontId="11" fillId="0" borderId="7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8" xfId="0" applyFont="1" applyFill="1" applyBorder="1" applyAlignment="1">
      <alignment horizontal="center" vertical="center"/>
    </xf>
    <xf numFmtId="177" fontId="11" fillId="0" borderId="6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90" xfId="0" applyFont="1" applyFill="1" applyBorder="1" applyAlignment="1">
      <alignment horizontal="center" vertical="center"/>
    </xf>
    <xf numFmtId="0" fontId="11" fillId="0" borderId="64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7" xfId="0" applyFont="1" applyBorder="1">
      <alignment vertical="center"/>
    </xf>
    <xf numFmtId="177" fontId="11" fillId="0" borderId="83" xfId="0" applyNumberFormat="1" applyFont="1" applyFill="1" applyBorder="1" applyAlignment="1">
      <alignment horizontal="center" vertical="center"/>
    </xf>
    <xf numFmtId="0" fontId="11" fillId="0" borderId="59" xfId="0" applyFont="1" applyFill="1" applyBorder="1" applyAlignment="1">
      <alignment horizontal="center" vertical="center"/>
    </xf>
    <xf numFmtId="0" fontId="11" fillId="0" borderId="84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176" fontId="11" fillId="0" borderId="16" xfId="1" applyNumberFormat="1" applyFont="1" applyBorder="1" applyAlignment="1">
      <alignment horizontal="center" vertical="center"/>
    </xf>
    <xf numFmtId="176" fontId="11" fillId="0" borderId="82" xfId="1" applyNumberFormat="1" applyFont="1" applyBorder="1" applyAlignment="1">
      <alignment horizontal="center" vertical="center"/>
    </xf>
    <xf numFmtId="176" fontId="11" fillId="0" borderId="15" xfId="1" applyNumberFormat="1" applyFont="1" applyBorder="1" applyAlignment="1">
      <alignment horizontal="center" vertical="center"/>
    </xf>
    <xf numFmtId="177" fontId="11" fillId="0" borderId="75" xfId="0" applyNumberFormat="1" applyFont="1" applyFill="1" applyBorder="1" applyAlignment="1">
      <alignment horizontal="center" vertical="center"/>
    </xf>
    <xf numFmtId="176" fontId="11" fillId="0" borderId="81" xfId="1" applyNumberFormat="1" applyFont="1" applyBorder="1" applyAlignment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40" fontId="18" fillId="0" borderId="15" xfId="1" applyNumberFormat="1" applyFont="1" applyBorder="1">
      <alignment vertical="center"/>
    </xf>
    <xf numFmtId="40" fontId="18" fillId="0" borderId="19" xfId="1" applyNumberFormat="1" applyFont="1" applyBorder="1">
      <alignment vertical="center"/>
    </xf>
    <xf numFmtId="40" fontId="18" fillId="0" borderId="1" xfId="1" applyNumberFormat="1" applyFont="1" applyBorder="1">
      <alignment vertical="center"/>
    </xf>
    <xf numFmtId="0" fontId="19" fillId="0" borderId="83" xfId="0" applyFont="1" applyFill="1" applyBorder="1" applyAlignment="1">
      <alignment horizontal="center" vertical="center"/>
    </xf>
    <xf numFmtId="0" fontId="19" fillId="0" borderId="59" xfId="0" applyFont="1" applyFill="1" applyBorder="1" applyAlignment="1">
      <alignment horizontal="center" vertical="center"/>
    </xf>
    <xf numFmtId="0" fontId="19" fillId="0" borderId="84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9" fillId="0" borderId="87" xfId="0" applyFont="1" applyFill="1" applyBorder="1" applyAlignment="1">
      <alignment horizontal="center" vertical="center"/>
    </xf>
    <xf numFmtId="0" fontId="19" fillId="0" borderId="88" xfId="0" applyFont="1" applyFill="1" applyBorder="1" applyAlignment="1">
      <alignment horizontal="center" vertical="center"/>
    </xf>
    <xf numFmtId="0" fontId="19" fillId="0" borderId="85" xfId="0" applyFont="1" applyFill="1" applyBorder="1" applyAlignment="1">
      <alignment horizontal="center" vertical="center"/>
    </xf>
    <xf numFmtId="0" fontId="19" fillId="0" borderId="60" xfId="0" applyFont="1" applyFill="1" applyBorder="1" applyAlignment="1">
      <alignment horizontal="center" vertical="center"/>
    </xf>
    <xf numFmtId="0" fontId="19" fillId="0" borderId="63" xfId="0" applyFont="1" applyFill="1" applyBorder="1" applyAlignment="1">
      <alignment horizontal="center" vertical="center"/>
    </xf>
    <xf numFmtId="0" fontId="19" fillId="0" borderId="67" xfId="0" applyFont="1" applyFill="1" applyBorder="1" applyAlignment="1">
      <alignment horizontal="center" vertical="center"/>
    </xf>
    <xf numFmtId="176" fontId="19" fillId="0" borderId="16" xfId="1" applyNumberFormat="1" applyFont="1" applyBorder="1" applyAlignment="1">
      <alignment horizontal="center" vertical="center"/>
    </xf>
    <xf numFmtId="176" fontId="19" fillId="0" borderId="81" xfId="1" applyNumberFormat="1" applyFont="1" applyBorder="1" applyAlignment="1">
      <alignment vertical="center" wrapText="1"/>
    </xf>
    <xf numFmtId="176" fontId="19" fillId="0" borderId="82" xfId="1" applyNumberFormat="1" applyFont="1" applyBorder="1" applyAlignment="1">
      <alignment horizontal="center" vertical="center"/>
    </xf>
    <xf numFmtId="176" fontId="19" fillId="0" borderId="15" xfId="1" applyNumberFormat="1" applyFont="1" applyBorder="1" applyAlignment="1">
      <alignment horizontal="center" vertical="center"/>
    </xf>
    <xf numFmtId="40" fontId="19" fillId="0" borderId="15" xfId="1" applyNumberFormat="1" applyFont="1" applyBorder="1">
      <alignment vertical="center"/>
    </xf>
    <xf numFmtId="40" fontId="19" fillId="0" borderId="19" xfId="1" applyNumberFormat="1" applyFont="1" applyBorder="1">
      <alignment vertical="center"/>
    </xf>
    <xf numFmtId="40" fontId="19" fillId="0" borderId="1" xfId="1" applyNumberFormat="1" applyFont="1" applyBorder="1">
      <alignment vertical="center"/>
    </xf>
    <xf numFmtId="40" fontId="19" fillId="0" borderId="20" xfId="1" applyNumberFormat="1" applyFont="1" applyBorder="1">
      <alignment vertical="center"/>
    </xf>
    <xf numFmtId="0" fontId="19" fillId="0" borderId="15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>
      <alignment vertical="center"/>
    </xf>
    <xf numFmtId="177" fontId="19" fillId="0" borderId="83" xfId="0" applyNumberFormat="1" applyFont="1" applyFill="1" applyBorder="1" applyAlignment="1">
      <alignment horizontal="center" vertical="center"/>
    </xf>
    <xf numFmtId="177" fontId="19" fillId="0" borderId="75" xfId="0" applyNumberFormat="1" applyFont="1" applyFill="1" applyBorder="1" applyAlignment="1">
      <alignment horizontal="center" vertical="center"/>
    </xf>
    <xf numFmtId="176" fontId="19" fillId="0" borderId="23" xfId="1" applyNumberFormat="1" applyFont="1" applyBorder="1" applyAlignment="1">
      <alignment horizontal="center" vertical="center"/>
    </xf>
    <xf numFmtId="176" fontId="19" fillId="0" borderId="61" xfId="1" applyNumberFormat="1" applyFont="1" applyBorder="1" applyAlignment="1">
      <alignment vertical="center" wrapText="1"/>
    </xf>
    <xf numFmtId="176" fontId="19" fillId="0" borderId="89" xfId="1" applyNumberFormat="1" applyFont="1" applyBorder="1" applyAlignment="1">
      <alignment horizontal="center" vertical="center"/>
    </xf>
    <xf numFmtId="176" fontId="19" fillId="0" borderId="22" xfId="1" applyNumberFormat="1" applyFont="1" applyBorder="1" applyAlignment="1">
      <alignment horizontal="center" vertical="center"/>
    </xf>
    <xf numFmtId="40" fontId="19" fillId="0" borderId="22" xfId="1" applyNumberFormat="1" applyFont="1" applyBorder="1">
      <alignment vertical="center"/>
    </xf>
    <xf numFmtId="40" fontId="19" fillId="0" borderId="26" xfId="1" applyNumberFormat="1" applyFont="1" applyBorder="1">
      <alignment vertical="center"/>
    </xf>
    <xf numFmtId="40" fontId="19" fillId="0" borderId="3" xfId="1" applyNumberFormat="1" applyFont="1" applyBorder="1">
      <alignment vertical="center"/>
    </xf>
    <xf numFmtId="40" fontId="19" fillId="0" borderId="27" xfId="1" applyNumberFormat="1" applyFont="1" applyBorder="1">
      <alignment vertical="center"/>
    </xf>
    <xf numFmtId="0" fontId="19" fillId="0" borderId="22" xfId="0" applyFont="1" applyBorder="1" applyAlignment="1">
      <alignment vertical="center" wrapText="1"/>
    </xf>
    <xf numFmtId="0" fontId="19" fillId="0" borderId="26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7" xfId="0" applyFont="1" applyBorder="1" applyAlignment="1">
      <alignment vertical="center" wrapText="1"/>
    </xf>
    <xf numFmtId="0" fontId="19" fillId="0" borderId="28" xfId="0" applyFont="1" applyBorder="1">
      <alignment vertical="center"/>
    </xf>
    <xf numFmtId="177" fontId="19" fillId="0" borderId="7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78" xfId="0" applyFont="1" applyFill="1" applyBorder="1" applyAlignment="1">
      <alignment horizontal="center" vertical="center"/>
    </xf>
    <xf numFmtId="177" fontId="19" fillId="0" borderId="6" xfId="0" applyNumberFormat="1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90" xfId="0" applyFont="1" applyFill="1" applyBorder="1" applyAlignment="1">
      <alignment horizontal="center" vertical="center"/>
    </xf>
    <xf numFmtId="0" fontId="19" fillId="0" borderId="64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19" fillId="0" borderId="17" xfId="0" applyFont="1" applyBorder="1">
      <alignment vertical="center"/>
    </xf>
    <xf numFmtId="176" fontId="19" fillId="0" borderId="81" xfId="1" applyNumberFormat="1" applyFont="1" applyBorder="1" applyAlignment="1">
      <alignment vertical="center"/>
    </xf>
    <xf numFmtId="176" fontId="19" fillId="0" borderId="15" xfId="1" applyNumberFormat="1" applyFont="1" applyBorder="1" applyAlignment="1">
      <alignment horizontal="center" vertical="center" wrapText="1"/>
    </xf>
    <xf numFmtId="0" fontId="19" fillId="0" borderId="75" xfId="0" applyFont="1" applyFill="1" applyBorder="1" applyAlignment="1">
      <alignment horizontal="center" vertical="center"/>
    </xf>
    <xf numFmtId="176" fontId="19" fillId="0" borderId="16" xfId="1" applyNumberFormat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38" fontId="20" fillId="0" borderId="0" xfId="1" applyFont="1">
      <alignment vertical="center"/>
    </xf>
    <xf numFmtId="40" fontId="20" fillId="0" borderId="0" xfId="1" applyNumberFormat="1" applyFont="1">
      <alignment vertical="center"/>
    </xf>
    <xf numFmtId="0" fontId="13" fillId="0" borderId="0" xfId="0" applyFont="1" applyAlignment="1">
      <alignment horizontal="left" vertical="center" shrinkToFit="1"/>
    </xf>
    <xf numFmtId="0" fontId="1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4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15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40" fontId="19" fillId="0" borderId="6" xfId="1" applyNumberFormat="1" applyFont="1" applyBorder="1" applyAlignment="1">
      <alignment horizontal="center" vertical="center"/>
    </xf>
    <xf numFmtId="40" fontId="19" fillId="0" borderId="15" xfId="1" applyNumberFormat="1" applyFont="1" applyBorder="1" applyAlignment="1">
      <alignment horizontal="center" vertical="center"/>
    </xf>
    <xf numFmtId="40" fontId="19" fillId="0" borderId="2" xfId="1" applyNumberFormat="1" applyFont="1" applyBorder="1" applyAlignment="1">
      <alignment horizontal="center" vertical="center"/>
    </xf>
    <xf numFmtId="40" fontId="19" fillId="0" borderId="1" xfId="1" applyNumberFormat="1" applyFont="1" applyBorder="1" applyAlignment="1">
      <alignment horizontal="center" vertical="center"/>
    </xf>
    <xf numFmtId="0" fontId="19" fillId="0" borderId="8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75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left" vertical="center" wrapText="1"/>
    </xf>
    <xf numFmtId="0" fontId="19" fillId="0" borderId="75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176" fontId="19" fillId="0" borderId="30" xfId="1" applyNumberFormat="1" applyFont="1" applyBorder="1" applyAlignment="1">
      <alignment horizontal="center" vertical="center"/>
    </xf>
    <xf numFmtId="176" fontId="19" fillId="0" borderId="16" xfId="1" applyNumberFormat="1" applyFont="1" applyBorder="1" applyAlignment="1">
      <alignment horizontal="center" vertical="center"/>
    </xf>
    <xf numFmtId="176" fontId="19" fillId="0" borderId="79" xfId="1" applyNumberFormat="1" applyFont="1" applyBorder="1" applyAlignment="1">
      <alignment horizontal="center" vertical="center"/>
    </xf>
    <xf numFmtId="176" fontId="19" fillId="0" borderId="81" xfId="1" applyNumberFormat="1" applyFont="1" applyBorder="1" applyAlignment="1">
      <alignment horizontal="center" vertical="center"/>
    </xf>
    <xf numFmtId="176" fontId="19" fillId="0" borderId="80" xfId="1" applyNumberFormat="1" applyFont="1" applyBorder="1" applyAlignment="1">
      <alignment horizontal="center" vertical="center"/>
    </xf>
    <xf numFmtId="176" fontId="19" fillId="0" borderId="82" xfId="1" applyNumberFormat="1" applyFont="1" applyBorder="1" applyAlignment="1">
      <alignment horizontal="center" vertical="center"/>
    </xf>
    <xf numFmtId="176" fontId="19" fillId="0" borderId="29" xfId="1" applyNumberFormat="1" applyFont="1" applyBorder="1" applyAlignment="1">
      <alignment horizontal="center" vertical="center" wrapText="1"/>
    </xf>
    <xf numFmtId="176" fontId="19" fillId="0" borderId="15" xfId="1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38" fontId="19" fillId="0" borderId="8" xfId="1" applyFont="1" applyBorder="1" applyAlignment="1">
      <alignment horizontal="center" vertical="center"/>
    </xf>
    <xf numFmtId="38" fontId="19" fillId="0" borderId="17" xfId="1" applyFont="1" applyBorder="1" applyAlignment="1">
      <alignment horizontal="center" vertical="center"/>
    </xf>
    <xf numFmtId="40" fontId="19" fillId="0" borderId="5" xfId="1" applyNumberFormat="1" applyFont="1" applyBorder="1" applyAlignment="1">
      <alignment horizontal="center" vertical="center"/>
    </xf>
    <xf numFmtId="40" fontId="19" fillId="0" borderId="18" xfId="1" applyNumberFormat="1" applyFont="1" applyBorder="1" applyAlignment="1">
      <alignment horizontal="center" vertical="center"/>
    </xf>
    <xf numFmtId="40" fontId="19" fillId="0" borderId="88" xfId="1" applyNumberFormat="1" applyFont="1" applyBorder="1" applyAlignment="1">
      <alignment horizontal="center" vertical="center"/>
    </xf>
    <xf numFmtId="40" fontId="19" fillId="0" borderId="3" xfId="1" applyNumberFormat="1" applyFont="1" applyBorder="1" applyAlignment="1">
      <alignment horizontal="center" vertical="center"/>
    </xf>
    <xf numFmtId="40" fontId="19" fillId="0" borderId="75" xfId="1" applyNumberFormat="1" applyFont="1" applyBorder="1" applyAlignment="1">
      <alignment horizontal="center" vertical="center"/>
    </xf>
    <xf numFmtId="40" fontId="19" fillId="0" borderId="22" xfId="1" applyNumberFormat="1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85" xfId="0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/>
    </xf>
    <xf numFmtId="38" fontId="19" fillId="0" borderId="86" xfId="1" applyFont="1" applyBorder="1" applyAlignment="1">
      <alignment horizontal="center" vertical="center"/>
    </xf>
    <xf numFmtId="38" fontId="19" fillId="0" borderId="24" xfId="1" applyFont="1" applyBorder="1" applyAlignment="1">
      <alignment horizontal="center" vertical="center"/>
    </xf>
    <xf numFmtId="40" fontId="19" fillId="0" borderId="74" xfId="1" applyNumberFormat="1" applyFont="1" applyBorder="1" applyAlignment="1">
      <alignment horizontal="center" vertical="center"/>
    </xf>
    <xf numFmtId="40" fontId="19" fillId="0" borderId="25" xfId="1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7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177" fontId="19" fillId="0" borderId="83" xfId="0" applyNumberFormat="1" applyFont="1" applyFill="1" applyBorder="1" applyAlignment="1">
      <alignment horizontal="center" vertical="center"/>
    </xf>
    <xf numFmtId="177" fontId="19" fillId="0" borderId="23" xfId="0" applyNumberFormat="1" applyFont="1" applyFill="1" applyBorder="1" applyAlignment="1">
      <alignment horizontal="center" vertical="center"/>
    </xf>
    <xf numFmtId="0" fontId="19" fillId="0" borderId="59" xfId="0" applyFont="1" applyFill="1" applyBorder="1" applyAlignment="1">
      <alignment horizontal="center" vertical="center"/>
    </xf>
    <xf numFmtId="0" fontId="19" fillId="0" borderId="61" xfId="0" applyFont="1" applyFill="1" applyBorder="1" applyAlignment="1">
      <alignment horizontal="center" vertical="center"/>
    </xf>
    <xf numFmtId="0" fontId="19" fillId="0" borderId="84" xfId="0" applyFont="1" applyFill="1" applyBorder="1" applyAlignment="1">
      <alignment horizontal="center" vertical="center"/>
    </xf>
    <xf numFmtId="0" fontId="19" fillId="0" borderId="89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9" fillId="0" borderId="22" xfId="0" applyFont="1" applyFill="1" applyBorder="1" applyAlignment="1">
      <alignment horizontal="center" vertical="center"/>
    </xf>
    <xf numFmtId="177" fontId="19" fillId="0" borderId="75" xfId="0" applyNumberFormat="1" applyFont="1" applyFill="1" applyBorder="1" applyAlignment="1">
      <alignment horizontal="center" vertical="center"/>
    </xf>
    <xf numFmtId="177" fontId="19" fillId="0" borderId="22" xfId="0" applyNumberFormat="1" applyFont="1" applyFill="1" applyBorder="1" applyAlignment="1">
      <alignment horizontal="center" vertical="center"/>
    </xf>
    <xf numFmtId="176" fontId="19" fillId="0" borderId="29" xfId="1" applyNumberFormat="1" applyFont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70" xfId="0" applyFont="1" applyFill="1" applyBorder="1" applyAlignment="1">
      <alignment horizontal="center" vertical="center"/>
    </xf>
    <xf numFmtId="0" fontId="11" fillId="2" borderId="71" xfId="0" applyFont="1" applyFill="1" applyBorder="1" applyAlignment="1">
      <alignment horizontal="center" vertical="center"/>
    </xf>
    <xf numFmtId="0" fontId="11" fillId="2" borderId="72" xfId="0" applyFont="1" applyFill="1" applyBorder="1" applyAlignment="1">
      <alignment horizontal="center" vertical="center"/>
    </xf>
    <xf numFmtId="0" fontId="11" fillId="2" borderId="73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11" fillId="2" borderId="76" xfId="0" applyFont="1" applyFill="1" applyBorder="1" applyAlignment="1">
      <alignment horizontal="center" vertical="center"/>
    </xf>
    <xf numFmtId="0" fontId="11" fillId="2" borderId="77" xfId="0" applyFont="1" applyFill="1" applyBorder="1" applyAlignment="1">
      <alignment horizontal="center" vertical="center"/>
    </xf>
    <xf numFmtId="0" fontId="11" fillId="2" borderId="59" xfId="0" applyFont="1" applyFill="1" applyBorder="1" applyAlignment="1">
      <alignment horizontal="center" vertical="center"/>
    </xf>
    <xf numFmtId="0" fontId="11" fillId="2" borderId="61" xfId="0" applyFont="1" applyFill="1" applyBorder="1" applyAlignment="1">
      <alignment horizontal="center" vertical="center"/>
    </xf>
    <xf numFmtId="0" fontId="11" fillId="2" borderId="57" xfId="0" applyFont="1" applyFill="1" applyBorder="1" applyAlignment="1">
      <alignment horizontal="center" vertical="center"/>
    </xf>
    <xf numFmtId="0" fontId="11" fillId="2" borderId="65" xfId="0" applyFont="1" applyFill="1" applyBorder="1" applyAlignment="1">
      <alignment horizontal="center" vertical="center"/>
    </xf>
    <xf numFmtId="0" fontId="11" fillId="2" borderId="63" xfId="0" applyFont="1" applyFill="1" applyBorder="1" applyAlignment="1">
      <alignment horizontal="center" vertical="center"/>
    </xf>
    <xf numFmtId="0" fontId="11" fillId="2" borderId="60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11" fillId="2" borderId="62" xfId="0" applyFont="1" applyFill="1" applyBorder="1" applyAlignment="1">
      <alignment horizontal="center" vertical="center"/>
    </xf>
    <xf numFmtId="0" fontId="11" fillId="2" borderId="67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1" fillId="2" borderId="6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0" fontId="11" fillId="2" borderId="46" xfId="0" applyFont="1" applyFill="1" applyBorder="1" applyAlignment="1">
      <alignment horizontal="center" vertical="center"/>
    </xf>
    <xf numFmtId="0" fontId="11" fillId="2" borderId="47" xfId="0" applyFont="1" applyFill="1" applyBorder="1" applyAlignment="1">
      <alignment horizontal="center" vertical="center"/>
    </xf>
    <xf numFmtId="0" fontId="11" fillId="2" borderId="48" xfId="0" applyFont="1" applyFill="1" applyBorder="1" applyAlignment="1">
      <alignment horizontal="center" vertical="center"/>
    </xf>
    <xf numFmtId="38" fontId="11" fillId="2" borderId="49" xfId="1" applyFont="1" applyFill="1" applyBorder="1" applyAlignment="1">
      <alignment horizontal="center" vertical="center"/>
    </xf>
    <xf numFmtId="38" fontId="11" fillId="2" borderId="24" xfId="1" applyFont="1" applyFill="1" applyBorder="1" applyAlignment="1">
      <alignment horizontal="center" vertical="center"/>
    </xf>
    <xf numFmtId="38" fontId="11" fillId="2" borderId="39" xfId="1" applyFont="1" applyFill="1" applyBorder="1" applyAlignment="1">
      <alignment horizontal="center" vertical="center"/>
    </xf>
    <xf numFmtId="38" fontId="11" fillId="2" borderId="42" xfId="1" applyFont="1" applyFill="1" applyBorder="1" applyAlignment="1">
      <alignment horizontal="center" vertical="center"/>
    </xf>
    <xf numFmtId="0" fontId="11" fillId="2" borderId="50" xfId="0" applyFont="1" applyFill="1" applyBorder="1" applyAlignment="1">
      <alignment horizontal="center" vertical="center"/>
    </xf>
    <xf numFmtId="0" fontId="11" fillId="2" borderId="51" xfId="0" applyFont="1" applyFill="1" applyBorder="1" applyAlignment="1">
      <alignment horizontal="center" vertical="center"/>
    </xf>
    <xf numFmtId="0" fontId="11" fillId="2" borderId="52" xfId="0" applyFont="1" applyFill="1" applyBorder="1" applyAlignment="1">
      <alignment horizontal="center" vertical="center"/>
    </xf>
    <xf numFmtId="0" fontId="11" fillId="2" borderId="53" xfId="0" applyFont="1" applyFill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11" fillId="2" borderId="55" xfId="0" applyFont="1" applyFill="1" applyBorder="1" applyAlignment="1">
      <alignment horizontal="center" vertical="center"/>
    </xf>
    <xf numFmtId="0" fontId="11" fillId="2" borderId="56" xfId="0" applyFont="1" applyFill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11" fillId="2" borderId="45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 wrapText="1"/>
    </xf>
    <xf numFmtId="0" fontId="11" fillId="2" borderId="58" xfId="0" applyFont="1" applyFill="1" applyBorder="1" applyAlignment="1">
      <alignment horizontal="center" vertical="center" wrapText="1"/>
    </xf>
    <xf numFmtId="0" fontId="11" fillId="2" borderId="77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 wrapText="1"/>
    </xf>
    <xf numFmtId="0" fontId="11" fillId="2" borderId="78" xfId="0" applyFont="1" applyFill="1" applyBorder="1" applyAlignment="1">
      <alignment horizontal="center" vertical="center" wrapText="1"/>
    </xf>
    <xf numFmtId="0" fontId="11" fillId="2" borderId="82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5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 shrinkToFit="1"/>
    </xf>
    <xf numFmtId="0" fontId="11" fillId="2" borderId="79" xfId="0" applyFont="1" applyFill="1" applyBorder="1" applyAlignment="1">
      <alignment horizontal="center" vertical="center" shrinkToFit="1"/>
    </xf>
    <xf numFmtId="0" fontId="11" fillId="2" borderId="80" xfId="0" applyFont="1" applyFill="1" applyBorder="1" applyAlignment="1">
      <alignment horizontal="center" vertical="center" shrinkToFit="1"/>
    </xf>
    <xf numFmtId="0" fontId="11" fillId="2" borderId="16" xfId="0" applyFont="1" applyFill="1" applyBorder="1" applyAlignment="1">
      <alignment horizontal="center" vertical="center" shrinkToFit="1"/>
    </xf>
    <xf numFmtId="0" fontId="11" fillId="2" borderId="81" xfId="0" applyFont="1" applyFill="1" applyBorder="1" applyAlignment="1">
      <alignment horizontal="center" vertical="center" shrinkToFit="1"/>
    </xf>
    <xf numFmtId="0" fontId="11" fillId="2" borderId="82" xfId="0" applyFont="1" applyFill="1" applyBorder="1" applyAlignment="1">
      <alignment horizontal="center" vertical="center" shrinkToFit="1"/>
    </xf>
    <xf numFmtId="0" fontId="11" fillId="2" borderId="32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1" fillId="0" borderId="74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40" fontId="11" fillId="0" borderId="75" xfId="1" applyNumberFormat="1" applyFont="1" applyBorder="1" applyAlignment="1">
      <alignment horizontal="center" vertical="center"/>
    </xf>
    <xf numFmtId="40" fontId="11" fillId="0" borderId="15" xfId="1" applyNumberFormat="1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38" fontId="11" fillId="0" borderId="86" xfId="1" applyFont="1" applyBorder="1" applyAlignment="1">
      <alignment horizontal="center" vertical="center"/>
    </xf>
    <xf numFmtId="38" fontId="11" fillId="0" borderId="17" xfId="1" applyFont="1" applyBorder="1" applyAlignment="1">
      <alignment horizontal="center" vertical="center"/>
    </xf>
    <xf numFmtId="40" fontId="11" fillId="0" borderId="74" xfId="1" applyNumberFormat="1" applyFont="1" applyBorder="1" applyAlignment="1">
      <alignment horizontal="center" vertical="center"/>
    </xf>
    <xf numFmtId="40" fontId="11" fillId="0" borderId="18" xfId="1" applyNumberFormat="1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8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40" fontId="11" fillId="0" borderId="22" xfId="1" applyNumberFormat="1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38" fontId="11" fillId="0" borderId="24" xfId="1" applyFont="1" applyBorder="1" applyAlignment="1">
      <alignment horizontal="center" vertical="center"/>
    </xf>
    <xf numFmtId="40" fontId="11" fillId="0" borderId="25" xfId="1" applyNumberFormat="1" applyFont="1" applyBorder="1" applyAlignment="1">
      <alignment horizontal="center" vertical="center"/>
    </xf>
    <xf numFmtId="40" fontId="11" fillId="0" borderId="88" xfId="1" applyNumberFormat="1" applyFont="1" applyBorder="1" applyAlignment="1">
      <alignment horizontal="center" vertical="center"/>
    </xf>
    <xf numFmtId="40" fontId="11" fillId="0" borderId="1" xfId="1" applyNumberFormat="1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40" fontId="11" fillId="0" borderId="3" xfId="1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0" fontId="11" fillId="0" borderId="6" xfId="1" applyNumberFormat="1" applyFont="1" applyBorder="1" applyAlignment="1">
      <alignment horizontal="center" vertical="center"/>
    </xf>
    <xf numFmtId="40" fontId="11" fillId="0" borderId="2" xfId="1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38" fontId="11" fillId="0" borderId="8" xfId="1" applyFont="1" applyBorder="1" applyAlignment="1">
      <alignment horizontal="center" vertical="center"/>
    </xf>
    <xf numFmtId="40" fontId="11" fillId="0" borderId="5" xfId="1" applyNumberFormat="1" applyFont="1" applyBorder="1" applyAlignment="1">
      <alignment horizontal="center" vertical="center"/>
    </xf>
    <xf numFmtId="177" fontId="11" fillId="0" borderId="83" xfId="0" applyNumberFormat="1" applyFont="1" applyFill="1" applyBorder="1" applyAlignment="1">
      <alignment horizontal="center" vertical="center"/>
    </xf>
    <xf numFmtId="177" fontId="11" fillId="0" borderId="23" xfId="0" applyNumberFormat="1" applyFont="1" applyFill="1" applyBorder="1" applyAlignment="1">
      <alignment horizontal="center" vertical="center"/>
    </xf>
    <xf numFmtId="0" fontId="11" fillId="0" borderId="59" xfId="0" applyFont="1" applyFill="1" applyBorder="1" applyAlignment="1">
      <alignment horizontal="center" vertical="center"/>
    </xf>
    <xf numFmtId="0" fontId="11" fillId="0" borderId="61" xfId="0" applyFont="1" applyFill="1" applyBorder="1" applyAlignment="1">
      <alignment horizontal="center" vertical="center"/>
    </xf>
    <xf numFmtId="0" fontId="11" fillId="0" borderId="84" xfId="0" applyFont="1" applyFill="1" applyBorder="1" applyAlignment="1">
      <alignment horizontal="center" vertical="center"/>
    </xf>
    <xf numFmtId="0" fontId="11" fillId="0" borderId="89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176" fontId="11" fillId="0" borderId="30" xfId="1" applyNumberFormat="1" applyFont="1" applyBorder="1" applyAlignment="1">
      <alignment horizontal="center" vertical="center"/>
    </xf>
    <xf numFmtId="176" fontId="11" fillId="0" borderId="16" xfId="1" applyNumberFormat="1" applyFont="1" applyBorder="1" applyAlignment="1">
      <alignment horizontal="center" vertical="center"/>
    </xf>
    <xf numFmtId="176" fontId="11" fillId="0" borderId="79" xfId="1" applyNumberFormat="1" applyFont="1" applyBorder="1" applyAlignment="1">
      <alignment horizontal="center" vertical="center"/>
    </xf>
    <xf numFmtId="176" fontId="11" fillId="0" borderId="81" xfId="1" applyNumberFormat="1" applyFont="1" applyBorder="1" applyAlignment="1">
      <alignment horizontal="center" vertical="center"/>
    </xf>
    <xf numFmtId="176" fontId="11" fillId="0" borderId="80" xfId="1" applyNumberFormat="1" applyFont="1" applyBorder="1" applyAlignment="1">
      <alignment horizontal="center" vertical="center"/>
    </xf>
    <xf numFmtId="176" fontId="11" fillId="0" borderId="82" xfId="1" applyNumberFormat="1" applyFont="1" applyBorder="1" applyAlignment="1">
      <alignment horizontal="center" vertical="center"/>
    </xf>
    <xf numFmtId="176" fontId="11" fillId="0" borderId="29" xfId="1" applyNumberFormat="1" applyFont="1" applyBorder="1" applyAlignment="1">
      <alignment horizontal="center" vertical="center"/>
    </xf>
    <xf numFmtId="176" fontId="11" fillId="0" borderId="15" xfId="1" applyNumberFormat="1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38" fontId="18" fillId="0" borderId="8" xfId="1" applyFont="1" applyBorder="1" applyAlignment="1">
      <alignment horizontal="center" vertical="center"/>
    </xf>
    <xf numFmtId="38" fontId="18" fillId="0" borderId="17" xfId="1" applyFont="1" applyBorder="1" applyAlignment="1">
      <alignment horizontal="center" vertical="center"/>
    </xf>
    <xf numFmtId="40" fontId="18" fillId="0" borderId="5" xfId="1" applyNumberFormat="1" applyFont="1" applyBorder="1" applyAlignment="1">
      <alignment horizontal="center" vertical="center"/>
    </xf>
    <xf numFmtId="40" fontId="18" fillId="0" borderId="18" xfId="1" applyNumberFormat="1" applyFont="1" applyBorder="1" applyAlignment="1">
      <alignment horizontal="center" vertical="center"/>
    </xf>
    <xf numFmtId="40" fontId="18" fillId="0" borderId="6" xfId="1" applyNumberFormat="1" applyFont="1" applyBorder="1" applyAlignment="1">
      <alignment horizontal="center" vertical="center"/>
    </xf>
    <xf numFmtId="40" fontId="18" fillId="0" borderId="15" xfId="1" applyNumberFormat="1" applyFont="1" applyBorder="1" applyAlignment="1">
      <alignment horizontal="center" vertical="center"/>
    </xf>
    <xf numFmtId="40" fontId="18" fillId="0" borderId="2" xfId="1" applyNumberFormat="1" applyFont="1" applyBorder="1" applyAlignment="1">
      <alignment horizontal="center" vertical="center"/>
    </xf>
    <xf numFmtId="40" fontId="18" fillId="0" borderId="1" xfId="1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176" fontId="11" fillId="0" borderId="29" xfId="1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177" fontId="11" fillId="0" borderId="75" xfId="0" applyNumberFormat="1" applyFont="1" applyFill="1" applyBorder="1" applyAlignment="1">
      <alignment horizontal="center" vertical="center"/>
    </xf>
    <xf numFmtId="177" fontId="11" fillId="0" borderId="22" xfId="0" applyNumberFormat="1" applyFont="1" applyFill="1" applyBorder="1" applyAlignment="1">
      <alignment horizontal="center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2_150210_&#26045;&#24037;PK&#21336;&#20385;&#34920;(&#26681;&#22266;&#12502;&#12525;&#12483;&#12463;&#65306;H26.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紙"/>
      <sheetName val="Ⅰ案内"/>
      <sheetName val="Ⅱ単価一覧"/>
      <sheetName val="Ⅱ-1根固ﾌﾞﾛｯｸ単価表"/>
      <sheetName val="Ⅲ補正方法"/>
      <sheetName val="Ⅲ-2計算例"/>
      <sheetName val="Ⅳ 単価作成方法"/>
      <sheetName val="Ⅴ 掲載のない単価表"/>
      <sheetName val="下表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ysk.nilim.go.jp/kakubu/kanri/sekisan/index.html" TargetMode="External"/><Relationship Id="rId1" Type="http://schemas.openxmlformats.org/officeDocument/2006/relationships/hyperlink" Target="http://www.nilim.go.jp/lab/pbg/theme/theme2/theme_sekop.htm" TargetMode="External"/><Relationship Id="rId4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2:J65"/>
  <sheetViews>
    <sheetView tabSelected="1" zoomScaleNormal="100" workbookViewId="0">
      <selection activeCell="D5" sqref="D5"/>
    </sheetView>
  </sheetViews>
  <sheetFormatPr defaultRowHeight="12.75"/>
  <sheetData>
    <row r="2" spans="1:10" ht="14.25">
      <c r="A2" s="1"/>
    </row>
    <row r="12" spans="1:10" ht="28.5">
      <c r="A12" s="159" t="s">
        <v>79</v>
      </c>
      <c r="B12" s="159"/>
      <c r="C12" s="159"/>
      <c r="D12" s="159"/>
      <c r="E12" s="159"/>
      <c r="F12" s="159"/>
      <c r="G12" s="159"/>
      <c r="H12" s="159"/>
      <c r="I12" s="159"/>
      <c r="J12" s="159"/>
    </row>
    <row r="15" spans="1:10" ht="28.5">
      <c r="A15" s="159" t="s">
        <v>66</v>
      </c>
      <c r="B15" s="159"/>
      <c r="C15" s="159"/>
      <c r="D15" s="159"/>
      <c r="E15" s="159"/>
      <c r="F15" s="159"/>
      <c r="G15" s="159"/>
      <c r="H15" s="159"/>
      <c r="I15" s="159"/>
      <c r="J15" s="159"/>
    </row>
    <row r="17" spans="1:10" ht="28.5">
      <c r="A17" s="159" t="s">
        <v>0</v>
      </c>
      <c r="B17" s="159"/>
      <c r="C17" s="159"/>
      <c r="D17" s="159"/>
      <c r="E17" s="159"/>
      <c r="F17" s="159"/>
      <c r="G17" s="159"/>
      <c r="H17" s="159"/>
      <c r="I17" s="159"/>
      <c r="J17" s="159"/>
    </row>
    <row r="21" spans="1:10" ht="17.25">
      <c r="A21" s="160" t="s">
        <v>80</v>
      </c>
      <c r="B21" s="160"/>
      <c r="C21" s="160"/>
      <c r="D21" s="160"/>
      <c r="E21" s="160"/>
      <c r="F21" s="160"/>
      <c r="G21" s="160"/>
      <c r="H21" s="160"/>
      <c r="I21" s="160"/>
      <c r="J21" s="160"/>
    </row>
    <row r="41" spans="1:10" ht="28.5">
      <c r="A41" s="159" t="s">
        <v>1</v>
      </c>
      <c r="B41" s="159"/>
      <c r="C41" s="159"/>
      <c r="D41" s="159"/>
      <c r="E41" s="159"/>
      <c r="F41" s="159"/>
      <c r="G41" s="159"/>
      <c r="H41" s="159"/>
      <c r="I41" s="159"/>
      <c r="J41" s="159"/>
    </row>
    <row r="43" spans="1:10" ht="28.5">
      <c r="A43" s="159" t="s">
        <v>2</v>
      </c>
      <c r="B43" s="159"/>
      <c r="C43" s="159"/>
      <c r="D43" s="159"/>
      <c r="E43" s="159"/>
      <c r="F43" s="159"/>
      <c r="G43" s="159"/>
      <c r="H43" s="159"/>
      <c r="I43" s="159"/>
      <c r="J43" s="159"/>
    </row>
    <row r="45" spans="1:10">
      <c r="D45" s="158"/>
      <c r="E45" s="158"/>
      <c r="F45" s="158"/>
      <c r="G45" s="158"/>
    </row>
    <row r="54" spans="1:10" s="1" customFormat="1" ht="21.6" customHeight="1"/>
    <row r="55" spans="1:10" s="1" customFormat="1" ht="21.6" customHeight="1"/>
    <row r="56" spans="1:10" s="1" customFormat="1" ht="21.6" customHeight="1"/>
    <row r="57" spans="1:10" s="1" customFormat="1" ht="21.6" customHeight="1"/>
    <row r="58" spans="1:10" s="1" customFormat="1" ht="21.6" customHeight="1">
      <c r="A58" s="43" t="s">
        <v>73</v>
      </c>
      <c r="B58" s="5"/>
      <c r="C58" s="5"/>
      <c r="D58" s="5"/>
      <c r="E58" s="5"/>
      <c r="F58" s="5"/>
      <c r="G58" s="5"/>
      <c r="H58" s="5"/>
      <c r="I58" s="5"/>
      <c r="J58" s="5" t="s">
        <v>70</v>
      </c>
    </row>
    <row r="59" spans="1:10" s="1" customFormat="1" ht="21.6" customHeight="1">
      <c r="A59" s="43"/>
      <c r="B59" s="5"/>
      <c r="C59" s="5"/>
      <c r="D59" s="5"/>
      <c r="E59" s="5"/>
      <c r="F59" s="5"/>
      <c r="G59" s="5"/>
      <c r="H59" s="5"/>
      <c r="I59" s="5"/>
      <c r="J59" s="5"/>
    </row>
    <row r="60" spans="1:10" s="1" customFormat="1" ht="21.6" customHeight="1">
      <c r="A60" s="157" t="s">
        <v>72</v>
      </c>
      <c r="B60" s="157"/>
      <c r="C60" s="157"/>
      <c r="D60" s="157"/>
      <c r="E60" s="157"/>
      <c r="F60" s="157"/>
      <c r="G60" s="157"/>
      <c r="H60" s="157"/>
      <c r="I60" s="157"/>
      <c r="J60" s="5" t="s">
        <v>71</v>
      </c>
    </row>
    <row r="61" spans="1:10" s="1" customFormat="1" ht="21.6" customHeight="1"/>
    <row r="62" spans="1:10" s="1" customFormat="1" ht="21.6" customHeight="1"/>
    <row r="63" spans="1:10" s="1" customFormat="1" ht="21.6" customHeight="1"/>
    <row r="64" spans="1:10" s="1" customFormat="1" ht="21.6" customHeight="1"/>
    <row r="65" s="1" customFormat="1" ht="21.6" customHeight="1"/>
  </sheetData>
  <mergeCells count="8">
    <mergeCell ref="A60:I60"/>
    <mergeCell ref="D45:G45"/>
    <mergeCell ref="A43:J43"/>
    <mergeCell ref="A12:J12"/>
    <mergeCell ref="A17:J17"/>
    <mergeCell ref="A21:J21"/>
    <mergeCell ref="A41:J41"/>
    <mergeCell ref="A15:J15"/>
  </mergeCells>
  <phoneticPr fontId="2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AV102"/>
  <sheetViews>
    <sheetView showGridLines="0" zoomScaleNormal="100" workbookViewId="0">
      <selection activeCell="C12" sqref="C12"/>
    </sheetView>
  </sheetViews>
  <sheetFormatPr defaultColWidth="8.85546875" defaultRowHeight="13.5"/>
  <cols>
    <col min="1" max="1" width="4" style="3" customWidth="1"/>
    <col min="2" max="2" width="27.140625" style="3" customWidth="1"/>
    <col min="3" max="3" width="8.85546875" style="3"/>
    <col min="4" max="7" width="3.7109375" style="6" customWidth="1"/>
    <col min="8" max="8" width="21.42578125" style="3" customWidth="1"/>
    <col min="9" max="47" width="8.85546875" style="3"/>
    <col min="48" max="48" width="9.7109375" style="3" bestFit="1" customWidth="1"/>
    <col min="49" max="16384" width="8.85546875" style="3"/>
  </cols>
  <sheetData>
    <row r="1" spans="1:9" ht="21.6" customHeight="1">
      <c r="A1" s="164" t="s">
        <v>67</v>
      </c>
      <c r="B1" s="164"/>
      <c r="C1" s="164"/>
      <c r="D1" s="164"/>
      <c r="E1" s="164"/>
      <c r="F1" s="164"/>
      <c r="G1" s="164"/>
      <c r="H1" s="164"/>
      <c r="I1" s="164"/>
    </row>
    <row r="2" spans="1:9" ht="17.45" customHeight="1">
      <c r="A2" s="166" t="s">
        <v>4</v>
      </c>
      <c r="B2" s="165" t="s">
        <v>3</v>
      </c>
      <c r="C2" s="165" t="s">
        <v>5</v>
      </c>
      <c r="D2" s="165" t="s">
        <v>6</v>
      </c>
      <c r="E2" s="165"/>
      <c r="F2" s="165"/>
      <c r="G2" s="165"/>
      <c r="H2" s="165"/>
      <c r="I2" s="162" t="s">
        <v>9</v>
      </c>
    </row>
    <row r="3" spans="1:9" ht="17.45" customHeight="1">
      <c r="A3" s="167"/>
      <c r="B3" s="168"/>
      <c r="C3" s="168"/>
      <c r="D3" s="35" t="s">
        <v>11</v>
      </c>
      <c r="E3" s="35" t="s">
        <v>7</v>
      </c>
      <c r="F3" s="35" t="s">
        <v>12</v>
      </c>
      <c r="G3" s="35" t="s">
        <v>8</v>
      </c>
      <c r="H3" s="36"/>
      <c r="I3" s="163"/>
    </row>
    <row r="4" spans="1:9" ht="17.45" customHeight="1">
      <c r="A4" s="37" t="s">
        <v>14</v>
      </c>
      <c r="B4" s="38" t="s">
        <v>10</v>
      </c>
      <c r="C4" s="38"/>
      <c r="D4" s="39">
        <v>1</v>
      </c>
      <c r="E4" s="39">
        <v>3</v>
      </c>
      <c r="F4" s="39">
        <v>5</v>
      </c>
      <c r="G4" s="39">
        <v>6</v>
      </c>
      <c r="H4" s="38" t="s">
        <v>13</v>
      </c>
      <c r="I4" s="40"/>
    </row>
    <row r="5" spans="1:9" ht="17.45" customHeight="1"/>
    <row r="6" spans="1:9" ht="17.45" customHeight="1"/>
    <row r="7" spans="1:9" ht="17.45" customHeight="1"/>
    <row r="8" spans="1:9" ht="17.45" customHeight="1"/>
    <row r="9" spans="1:9" ht="17.45" customHeight="1"/>
    <row r="10" spans="1:9" ht="17.45" customHeight="1"/>
    <row r="11" spans="1:9" ht="17.45" customHeight="1"/>
    <row r="12" spans="1:9" ht="17.45" customHeight="1"/>
    <row r="13" spans="1:9" ht="17.45" customHeight="1"/>
    <row r="14" spans="1:9" ht="17.45" customHeight="1"/>
    <row r="15" spans="1:9" ht="17.45" customHeight="1"/>
    <row r="46" spans="48:48">
      <c r="AV46" s="9">
        <f>AV43*AT55</f>
        <v>0</v>
      </c>
    </row>
    <row r="49" spans="1:41">
      <c r="A49" s="161" t="s">
        <v>70</v>
      </c>
      <c r="B49" s="161"/>
      <c r="C49" s="161"/>
      <c r="D49" s="161"/>
      <c r="E49" s="161"/>
      <c r="F49" s="161"/>
      <c r="G49" s="161"/>
      <c r="H49" s="161"/>
      <c r="I49" s="161"/>
    </row>
    <row r="58" spans="1:41">
      <c r="A58" s="4"/>
      <c r="B58" s="4"/>
      <c r="C58" s="4"/>
      <c r="D58" s="41"/>
      <c r="E58" s="41"/>
      <c r="F58" s="41"/>
      <c r="G58" s="41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</row>
    <row r="102" spans="48:48">
      <c r="AV102" s="9">
        <f>AV99*AT111</f>
        <v>0</v>
      </c>
    </row>
  </sheetData>
  <mergeCells count="7">
    <mergeCell ref="A49:I49"/>
    <mergeCell ref="I2:I3"/>
    <mergeCell ref="A1:I1"/>
    <mergeCell ref="D2:H2"/>
    <mergeCell ref="A2:A3"/>
    <mergeCell ref="B2:B3"/>
    <mergeCell ref="C2:C3"/>
  </mergeCells>
  <phoneticPr fontId="2"/>
  <printOptions horizontalCentered="1"/>
  <pageMargins left="0.78740157480314965" right="0.78740157480314965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A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AW116"/>
  <sheetViews>
    <sheetView showGridLines="0" zoomScaleNormal="100" workbookViewId="0">
      <pane xSplit="8" ySplit="7" topLeftCell="I14" activePane="bottomRight" state="frozen"/>
      <selection activeCell="B3" sqref="B3"/>
      <selection pane="topRight" activeCell="B3" sqref="B3"/>
      <selection pane="bottomLeft" activeCell="B3" sqref="B3"/>
      <selection pane="bottomRight" activeCell="L29" sqref="L29"/>
    </sheetView>
  </sheetViews>
  <sheetFormatPr defaultColWidth="8.85546875" defaultRowHeight="12"/>
  <cols>
    <col min="1" max="1" width="8" style="31" customWidth="1"/>
    <col min="2" max="2" width="4.7109375" style="31" customWidth="1"/>
    <col min="3" max="3" width="1.85546875" style="31" customWidth="1"/>
    <col min="4" max="5" width="4.7109375" style="31" customWidth="1"/>
    <col min="6" max="6" width="5" style="32" customWidth="1"/>
    <col min="7" max="7" width="7" style="31" customWidth="1"/>
    <col min="8" max="8" width="6.85546875" style="33" customWidth="1"/>
    <col min="9" max="12" width="4.5703125" style="32" customWidth="1"/>
    <col min="13" max="17" width="3.28515625" style="32" customWidth="1"/>
    <col min="18" max="27" width="4.5703125" style="32" customWidth="1"/>
    <col min="28" max="30" width="10.7109375" style="32" customWidth="1"/>
    <col min="31" max="34" width="5.7109375" style="32" customWidth="1"/>
    <col min="35" max="38" width="10.7109375" style="32" customWidth="1"/>
    <col min="39" max="42" width="11.28515625" style="32" customWidth="1"/>
    <col min="43" max="43" width="10.7109375" style="32" customWidth="1"/>
    <col min="44" max="47" width="4.28515625" style="32" customWidth="1"/>
    <col min="48" max="48" width="8.85546875" style="32"/>
    <col min="49" max="49" width="9.7109375" style="32" bestFit="1" customWidth="1"/>
    <col min="50" max="16384" width="8.85546875" style="32"/>
  </cols>
  <sheetData>
    <row r="1" spans="1:43" s="2" customFormat="1" ht="20.100000000000001" customHeight="1">
      <c r="A1" s="44" t="s">
        <v>55</v>
      </c>
      <c r="B1" s="49"/>
      <c r="C1" s="49"/>
      <c r="D1" s="49"/>
      <c r="E1" s="49"/>
      <c r="G1" s="49"/>
      <c r="H1" s="10"/>
    </row>
    <row r="2" spans="1:43" s="2" customFormat="1" ht="20.100000000000001" customHeight="1" thickBot="1">
      <c r="A2" s="51" t="s">
        <v>20</v>
      </c>
      <c r="B2" s="49"/>
      <c r="C2" s="49"/>
      <c r="D2" s="49"/>
      <c r="E2" s="49"/>
      <c r="G2" s="49"/>
      <c r="H2" s="10"/>
    </row>
    <row r="3" spans="1:43" s="11" customFormat="1" ht="20.100000000000001" customHeight="1">
      <c r="A3" s="252" t="s">
        <v>15</v>
      </c>
      <c r="B3" s="253"/>
      <c r="C3" s="253"/>
      <c r="D3" s="253"/>
      <c r="E3" s="253"/>
      <c r="F3" s="253"/>
      <c r="G3" s="254"/>
      <c r="H3" s="255" t="s">
        <v>16</v>
      </c>
      <c r="I3" s="259" t="s">
        <v>74</v>
      </c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1"/>
      <c r="AB3" s="262" t="s">
        <v>75</v>
      </c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4"/>
      <c r="AQ3" s="265" t="s">
        <v>9</v>
      </c>
    </row>
    <row r="4" spans="1:43" s="12" customFormat="1" ht="9.9499999999999993" customHeight="1">
      <c r="A4" s="268" t="s">
        <v>46</v>
      </c>
      <c r="B4" s="271" t="s">
        <v>21</v>
      </c>
      <c r="C4" s="271"/>
      <c r="D4" s="271"/>
      <c r="E4" s="271"/>
      <c r="F4" s="272" t="s">
        <v>22</v>
      </c>
      <c r="G4" s="275" t="s">
        <v>23</v>
      </c>
      <c r="H4" s="256"/>
      <c r="I4" s="239" t="s">
        <v>47</v>
      </c>
      <c r="J4" s="237"/>
      <c r="K4" s="237"/>
      <c r="L4" s="242"/>
      <c r="M4" s="241" t="s">
        <v>48</v>
      </c>
      <c r="N4" s="237"/>
      <c r="O4" s="237"/>
      <c r="P4" s="237"/>
      <c r="Q4" s="242"/>
      <c r="R4" s="241" t="s">
        <v>49</v>
      </c>
      <c r="S4" s="237"/>
      <c r="T4" s="237"/>
      <c r="U4" s="237"/>
      <c r="V4" s="242"/>
      <c r="W4" s="241" t="s">
        <v>50</v>
      </c>
      <c r="X4" s="237"/>
      <c r="Y4" s="237"/>
      <c r="Z4" s="237"/>
      <c r="AA4" s="237"/>
      <c r="AB4" s="239" t="s">
        <v>47</v>
      </c>
      <c r="AC4" s="237"/>
      <c r="AD4" s="237"/>
      <c r="AE4" s="241" t="s">
        <v>48</v>
      </c>
      <c r="AF4" s="237"/>
      <c r="AG4" s="237"/>
      <c r="AH4" s="242"/>
      <c r="AI4" s="237" t="s">
        <v>49</v>
      </c>
      <c r="AJ4" s="237"/>
      <c r="AK4" s="237"/>
      <c r="AL4" s="237"/>
      <c r="AM4" s="241" t="s">
        <v>50</v>
      </c>
      <c r="AN4" s="237"/>
      <c r="AO4" s="237"/>
      <c r="AP4" s="245"/>
      <c r="AQ4" s="246"/>
    </row>
    <row r="5" spans="1:43" s="12" customFormat="1" ht="9.9499999999999993" customHeight="1">
      <c r="A5" s="269"/>
      <c r="B5" s="56" t="s">
        <v>51</v>
      </c>
      <c r="C5" s="57" t="s">
        <v>76</v>
      </c>
      <c r="D5" s="58" t="s">
        <v>52</v>
      </c>
      <c r="E5" s="50" t="s">
        <v>53</v>
      </c>
      <c r="F5" s="273"/>
      <c r="G5" s="276"/>
      <c r="H5" s="256"/>
      <c r="I5" s="278"/>
      <c r="J5" s="238"/>
      <c r="K5" s="238"/>
      <c r="L5" s="244"/>
      <c r="M5" s="247"/>
      <c r="N5" s="238"/>
      <c r="O5" s="238"/>
      <c r="P5" s="238"/>
      <c r="Q5" s="244"/>
      <c r="R5" s="247"/>
      <c r="S5" s="238"/>
      <c r="T5" s="238"/>
      <c r="U5" s="238"/>
      <c r="V5" s="244"/>
      <c r="W5" s="247"/>
      <c r="X5" s="238"/>
      <c r="Y5" s="238"/>
      <c r="Z5" s="238"/>
      <c r="AA5" s="238"/>
      <c r="AB5" s="240"/>
      <c r="AC5" s="238"/>
      <c r="AD5" s="238"/>
      <c r="AE5" s="243"/>
      <c r="AF5" s="238"/>
      <c r="AG5" s="238"/>
      <c r="AH5" s="244"/>
      <c r="AI5" s="238"/>
      <c r="AJ5" s="238"/>
      <c r="AK5" s="238"/>
      <c r="AL5" s="238"/>
      <c r="AM5" s="243"/>
      <c r="AN5" s="238"/>
      <c r="AO5" s="238"/>
      <c r="AP5" s="246"/>
      <c r="AQ5" s="246"/>
    </row>
    <row r="6" spans="1:43" s="12" customFormat="1" ht="9.9499999999999993" customHeight="1">
      <c r="A6" s="269"/>
      <c r="B6" s="281" t="s">
        <v>77</v>
      </c>
      <c r="C6" s="282"/>
      <c r="D6" s="282"/>
      <c r="E6" s="283"/>
      <c r="F6" s="273"/>
      <c r="G6" s="276"/>
      <c r="H6" s="257"/>
      <c r="I6" s="279"/>
      <c r="J6" s="227" t="s">
        <v>17</v>
      </c>
      <c r="K6" s="227" t="s">
        <v>24</v>
      </c>
      <c r="L6" s="287" t="s">
        <v>25</v>
      </c>
      <c r="M6" s="248"/>
      <c r="N6" s="227" t="s">
        <v>54</v>
      </c>
      <c r="O6" s="227" t="s">
        <v>26</v>
      </c>
      <c r="P6" s="227" t="s">
        <v>27</v>
      </c>
      <c r="Q6" s="287" t="s">
        <v>28</v>
      </c>
      <c r="R6" s="248"/>
      <c r="S6" s="227" t="s">
        <v>78</v>
      </c>
      <c r="T6" s="227" t="s">
        <v>29</v>
      </c>
      <c r="U6" s="227" t="s">
        <v>30</v>
      </c>
      <c r="V6" s="287" t="s">
        <v>31</v>
      </c>
      <c r="W6" s="248"/>
      <c r="X6" s="227" t="s">
        <v>18</v>
      </c>
      <c r="Y6" s="227" t="s">
        <v>19</v>
      </c>
      <c r="Z6" s="227" t="s">
        <v>32</v>
      </c>
      <c r="AA6" s="233" t="s">
        <v>33</v>
      </c>
      <c r="AB6" s="235" t="s">
        <v>34</v>
      </c>
      <c r="AC6" s="227" t="s">
        <v>24</v>
      </c>
      <c r="AD6" s="229" t="s">
        <v>25</v>
      </c>
      <c r="AE6" s="231" t="s">
        <v>35</v>
      </c>
      <c r="AF6" s="227" t="s">
        <v>26</v>
      </c>
      <c r="AG6" s="227" t="s">
        <v>27</v>
      </c>
      <c r="AH6" s="229" t="s">
        <v>28</v>
      </c>
      <c r="AI6" s="231" t="s">
        <v>36</v>
      </c>
      <c r="AJ6" s="227" t="s">
        <v>29</v>
      </c>
      <c r="AK6" s="227" t="s">
        <v>30</v>
      </c>
      <c r="AL6" s="229" t="s">
        <v>31</v>
      </c>
      <c r="AM6" s="231" t="s">
        <v>37</v>
      </c>
      <c r="AN6" s="227" t="s">
        <v>19</v>
      </c>
      <c r="AO6" s="227" t="s">
        <v>32</v>
      </c>
      <c r="AP6" s="250" t="s">
        <v>33</v>
      </c>
      <c r="AQ6" s="266"/>
    </row>
    <row r="7" spans="1:43" s="12" customFormat="1" ht="9.9499999999999993" customHeight="1">
      <c r="A7" s="270"/>
      <c r="B7" s="284"/>
      <c r="C7" s="285"/>
      <c r="D7" s="285"/>
      <c r="E7" s="286"/>
      <c r="F7" s="274"/>
      <c r="G7" s="277"/>
      <c r="H7" s="258"/>
      <c r="I7" s="280"/>
      <c r="J7" s="228"/>
      <c r="K7" s="228"/>
      <c r="L7" s="288"/>
      <c r="M7" s="249"/>
      <c r="N7" s="228"/>
      <c r="O7" s="228"/>
      <c r="P7" s="228"/>
      <c r="Q7" s="288"/>
      <c r="R7" s="249"/>
      <c r="S7" s="228"/>
      <c r="T7" s="228"/>
      <c r="U7" s="228"/>
      <c r="V7" s="288"/>
      <c r="W7" s="249"/>
      <c r="X7" s="228"/>
      <c r="Y7" s="228"/>
      <c r="Z7" s="228"/>
      <c r="AA7" s="234"/>
      <c r="AB7" s="236"/>
      <c r="AC7" s="228"/>
      <c r="AD7" s="230"/>
      <c r="AE7" s="232"/>
      <c r="AF7" s="228"/>
      <c r="AG7" s="228"/>
      <c r="AH7" s="230"/>
      <c r="AI7" s="232"/>
      <c r="AJ7" s="228"/>
      <c r="AK7" s="228"/>
      <c r="AL7" s="230"/>
      <c r="AM7" s="232"/>
      <c r="AN7" s="228"/>
      <c r="AO7" s="228"/>
      <c r="AP7" s="251"/>
      <c r="AQ7" s="267"/>
    </row>
    <row r="8" spans="1:43" s="66" customFormat="1" ht="25.5" customHeight="1">
      <c r="A8" s="213" t="s">
        <v>38</v>
      </c>
      <c r="B8" s="99" t="s">
        <v>81</v>
      </c>
      <c r="C8" s="100" t="s">
        <v>76</v>
      </c>
      <c r="D8" s="101" t="s">
        <v>107</v>
      </c>
      <c r="E8" s="102" t="s">
        <v>84</v>
      </c>
      <c r="F8" s="201">
        <v>6.23</v>
      </c>
      <c r="G8" s="205" t="s">
        <v>39</v>
      </c>
      <c r="H8" s="207">
        <v>70493</v>
      </c>
      <c r="I8" s="209">
        <v>4.04</v>
      </c>
      <c r="J8" s="201">
        <v>4.04</v>
      </c>
      <c r="K8" s="102"/>
      <c r="L8" s="103"/>
      <c r="M8" s="104"/>
      <c r="N8" s="102"/>
      <c r="O8" s="102"/>
      <c r="P8" s="102"/>
      <c r="Q8" s="103"/>
      <c r="R8" s="199">
        <v>47.77</v>
      </c>
      <c r="S8" s="201">
        <v>47.77</v>
      </c>
      <c r="T8" s="102"/>
      <c r="U8" s="102"/>
      <c r="V8" s="103"/>
      <c r="W8" s="199">
        <v>48.19</v>
      </c>
      <c r="X8" s="201">
        <v>37.29</v>
      </c>
      <c r="Y8" s="201">
        <v>9.2200000000000006</v>
      </c>
      <c r="Z8" s="201">
        <v>1.68</v>
      </c>
      <c r="AA8" s="105"/>
      <c r="AB8" s="203" t="s">
        <v>56</v>
      </c>
      <c r="AC8" s="102"/>
      <c r="AD8" s="106"/>
      <c r="AE8" s="107"/>
      <c r="AF8" s="102"/>
      <c r="AG8" s="102"/>
      <c r="AH8" s="106"/>
      <c r="AI8" s="179" t="s">
        <v>65</v>
      </c>
      <c r="AJ8" s="102"/>
      <c r="AK8" s="102"/>
      <c r="AL8" s="106"/>
      <c r="AM8" s="179" t="s">
        <v>40</v>
      </c>
      <c r="AN8" s="183" t="s">
        <v>41</v>
      </c>
      <c r="AO8" s="183" t="s">
        <v>42</v>
      </c>
      <c r="AP8" s="108"/>
      <c r="AQ8" s="108"/>
    </row>
    <row r="9" spans="1:43" s="11" customFormat="1" ht="25.5" customHeight="1">
      <c r="A9" s="215"/>
      <c r="B9" s="109" t="s">
        <v>108</v>
      </c>
      <c r="C9" s="110" t="s">
        <v>109</v>
      </c>
      <c r="D9" s="111" t="s">
        <v>110</v>
      </c>
      <c r="E9" s="112" t="s">
        <v>88</v>
      </c>
      <c r="F9" s="176"/>
      <c r="G9" s="194"/>
      <c r="H9" s="196"/>
      <c r="I9" s="198"/>
      <c r="J9" s="176"/>
      <c r="K9" s="113"/>
      <c r="L9" s="114"/>
      <c r="M9" s="115"/>
      <c r="N9" s="113"/>
      <c r="O9" s="113"/>
      <c r="P9" s="113"/>
      <c r="Q9" s="114"/>
      <c r="R9" s="178"/>
      <c r="S9" s="176"/>
      <c r="T9" s="113"/>
      <c r="U9" s="113"/>
      <c r="V9" s="114"/>
      <c r="W9" s="178"/>
      <c r="X9" s="176"/>
      <c r="Y9" s="176"/>
      <c r="Z9" s="176"/>
      <c r="AA9" s="116"/>
      <c r="AB9" s="212"/>
      <c r="AC9" s="117"/>
      <c r="AD9" s="118"/>
      <c r="AE9" s="119"/>
      <c r="AF9" s="117"/>
      <c r="AG9" s="117"/>
      <c r="AH9" s="118"/>
      <c r="AI9" s="170"/>
      <c r="AJ9" s="117"/>
      <c r="AK9" s="117"/>
      <c r="AL9" s="118"/>
      <c r="AM9" s="170"/>
      <c r="AN9" s="174"/>
      <c r="AO9" s="174"/>
      <c r="AP9" s="120"/>
      <c r="AQ9" s="121"/>
    </row>
    <row r="10" spans="1:43" s="11" customFormat="1" ht="25.5" customHeight="1">
      <c r="A10" s="213" t="s">
        <v>111</v>
      </c>
      <c r="B10" s="122">
        <v>3</v>
      </c>
      <c r="C10" s="100" t="s">
        <v>76</v>
      </c>
      <c r="D10" s="101">
        <v>2.5</v>
      </c>
      <c r="E10" s="123">
        <v>1</v>
      </c>
      <c r="F10" s="201">
        <v>15.64</v>
      </c>
      <c r="G10" s="205" t="s">
        <v>39</v>
      </c>
      <c r="H10" s="207">
        <v>157460</v>
      </c>
      <c r="I10" s="209">
        <v>3.37</v>
      </c>
      <c r="J10" s="201">
        <v>3.37</v>
      </c>
      <c r="K10" s="102"/>
      <c r="L10" s="103"/>
      <c r="M10" s="104"/>
      <c r="N10" s="102"/>
      <c r="O10" s="102"/>
      <c r="P10" s="102"/>
      <c r="Q10" s="103"/>
      <c r="R10" s="199">
        <v>53.66</v>
      </c>
      <c r="S10" s="201">
        <v>53.66</v>
      </c>
      <c r="T10" s="102"/>
      <c r="U10" s="102"/>
      <c r="V10" s="103"/>
      <c r="W10" s="199">
        <v>42.97</v>
      </c>
      <c r="X10" s="201">
        <v>31.1</v>
      </c>
      <c r="Y10" s="201">
        <v>10.36</v>
      </c>
      <c r="Z10" s="201">
        <v>1.51</v>
      </c>
      <c r="AA10" s="105"/>
      <c r="AB10" s="203" t="s">
        <v>56</v>
      </c>
      <c r="AC10" s="102"/>
      <c r="AD10" s="106"/>
      <c r="AE10" s="107"/>
      <c r="AF10" s="102"/>
      <c r="AG10" s="102"/>
      <c r="AH10" s="106"/>
      <c r="AI10" s="179" t="s">
        <v>65</v>
      </c>
      <c r="AJ10" s="102"/>
      <c r="AK10" s="102"/>
      <c r="AL10" s="106"/>
      <c r="AM10" s="179" t="s">
        <v>40</v>
      </c>
      <c r="AN10" s="183" t="s">
        <v>41</v>
      </c>
      <c r="AO10" s="183" t="s">
        <v>42</v>
      </c>
      <c r="AP10" s="108"/>
      <c r="AQ10" s="108"/>
    </row>
    <row r="11" spans="1:43" s="11" customFormat="1" ht="25.5" customHeight="1">
      <c r="A11" s="214"/>
      <c r="B11" s="124" t="s">
        <v>108</v>
      </c>
      <c r="C11" s="125" t="s">
        <v>109</v>
      </c>
      <c r="D11" s="126" t="s">
        <v>110</v>
      </c>
      <c r="E11" s="127" t="s">
        <v>90</v>
      </c>
      <c r="F11" s="202"/>
      <c r="G11" s="206"/>
      <c r="H11" s="208"/>
      <c r="I11" s="210"/>
      <c r="J11" s="202"/>
      <c r="K11" s="128"/>
      <c r="L11" s="129"/>
      <c r="M11" s="130"/>
      <c r="N11" s="128"/>
      <c r="O11" s="128"/>
      <c r="P11" s="128"/>
      <c r="Q11" s="129"/>
      <c r="R11" s="200"/>
      <c r="S11" s="202"/>
      <c r="T11" s="128"/>
      <c r="U11" s="128"/>
      <c r="V11" s="129"/>
      <c r="W11" s="200"/>
      <c r="X11" s="202"/>
      <c r="Y11" s="202"/>
      <c r="Z11" s="202"/>
      <c r="AA11" s="131"/>
      <c r="AB11" s="204"/>
      <c r="AC11" s="132"/>
      <c r="AD11" s="133"/>
      <c r="AE11" s="134"/>
      <c r="AF11" s="132"/>
      <c r="AG11" s="132"/>
      <c r="AH11" s="133"/>
      <c r="AI11" s="180"/>
      <c r="AJ11" s="132"/>
      <c r="AK11" s="132"/>
      <c r="AL11" s="133"/>
      <c r="AM11" s="180"/>
      <c r="AN11" s="184"/>
      <c r="AO11" s="184"/>
      <c r="AP11" s="135"/>
      <c r="AQ11" s="136"/>
    </row>
    <row r="12" spans="1:43" s="11" customFormat="1" ht="25.5" customHeight="1">
      <c r="A12" s="214"/>
      <c r="B12" s="137">
        <v>5</v>
      </c>
      <c r="C12" s="138" t="s">
        <v>76</v>
      </c>
      <c r="D12" s="139" t="s">
        <v>81</v>
      </c>
      <c r="E12" s="140">
        <v>1</v>
      </c>
      <c r="F12" s="175">
        <v>25.99</v>
      </c>
      <c r="G12" s="193" t="s">
        <v>39</v>
      </c>
      <c r="H12" s="195">
        <v>251860</v>
      </c>
      <c r="I12" s="197">
        <v>3.12</v>
      </c>
      <c r="J12" s="175">
        <v>3.12</v>
      </c>
      <c r="K12" s="141"/>
      <c r="L12" s="142"/>
      <c r="M12" s="143"/>
      <c r="N12" s="141"/>
      <c r="O12" s="141"/>
      <c r="P12" s="141"/>
      <c r="Q12" s="142"/>
      <c r="R12" s="177">
        <v>55.75</v>
      </c>
      <c r="S12" s="175">
        <v>55.75</v>
      </c>
      <c r="T12" s="141"/>
      <c r="U12" s="141"/>
      <c r="V12" s="142"/>
      <c r="W12" s="177">
        <v>41.13</v>
      </c>
      <c r="X12" s="175">
        <v>28.8</v>
      </c>
      <c r="Y12" s="175">
        <v>10.76</v>
      </c>
      <c r="Z12" s="175">
        <v>1.57</v>
      </c>
      <c r="AA12" s="144"/>
      <c r="AB12" s="211" t="s">
        <v>56</v>
      </c>
      <c r="AC12" s="141"/>
      <c r="AD12" s="145"/>
      <c r="AE12" s="146"/>
      <c r="AF12" s="141"/>
      <c r="AG12" s="141"/>
      <c r="AH12" s="145"/>
      <c r="AI12" s="169" t="s">
        <v>65</v>
      </c>
      <c r="AJ12" s="141"/>
      <c r="AK12" s="141"/>
      <c r="AL12" s="145"/>
      <c r="AM12" s="169" t="s">
        <v>40</v>
      </c>
      <c r="AN12" s="173" t="s">
        <v>41</v>
      </c>
      <c r="AO12" s="173" t="s">
        <v>42</v>
      </c>
      <c r="AP12" s="147"/>
      <c r="AQ12" s="147"/>
    </row>
    <row r="13" spans="1:43" s="11" customFormat="1" ht="25.5" customHeight="1">
      <c r="A13" s="215"/>
      <c r="B13" s="152" t="s">
        <v>117</v>
      </c>
      <c r="C13" s="110" t="s">
        <v>109</v>
      </c>
      <c r="D13" s="111" t="s">
        <v>112</v>
      </c>
      <c r="E13" s="112" t="s">
        <v>92</v>
      </c>
      <c r="F13" s="176"/>
      <c r="G13" s="194"/>
      <c r="H13" s="196"/>
      <c r="I13" s="198"/>
      <c r="J13" s="176"/>
      <c r="K13" s="113"/>
      <c r="L13" s="114"/>
      <c r="M13" s="115"/>
      <c r="N13" s="113"/>
      <c r="O13" s="113"/>
      <c r="P13" s="113"/>
      <c r="Q13" s="114"/>
      <c r="R13" s="178"/>
      <c r="S13" s="176"/>
      <c r="T13" s="113"/>
      <c r="U13" s="113"/>
      <c r="V13" s="114"/>
      <c r="W13" s="178"/>
      <c r="X13" s="176"/>
      <c r="Y13" s="176"/>
      <c r="Z13" s="176"/>
      <c r="AA13" s="116"/>
      <c r="AB13" s="212"/>
      <c r="AC13" s="117"/>
      <c r="AD13" s="118"/>
      <c r="AE13" s="119"/>
      <c r="AF13" s="117"/>
      <c r="AG13" s="117"/>
      <c r="AH13" s="118"/>
      <c r="AI13" s="170"/>
      <c r="AJ13" s="117"/>
      <c r="AK13" s="117"/>
      <c r="AL13" s="118"/>
      <c r="AM13" s="170"/>
      <c r="AN13" s="174"/>
      <c r="AO13" s="174"/>
      <c r="AP13" s="120"/>
      <c r="AQ13" s="148"/>
    </row>
    <row r="14" spans="1:43" s="66" customFormat="1" ht="25.5" customHeight="1">
      <c r="A14" s="213" t="s">
        <v>113</v>
      </c>
      <c r="B14" s="122">
        <v>4</v>
      </c>
      <c r="C14" s="100" t="s">
        <v>76</v>
      </c>
      <c r="D14" s="101" t="s">
        <v>81</v>
      </c>
      <c r="E14" s="102">
        <v>1.2</v>
      </c>
      <c r="F14" s="201">
        <v>24.84</v>
      </c>
      <c r="G14" s="205" t="s">
        <v>39</v>
      </c>
      <c r="H14" s="207">
        <v>241580</v>
      </c>
      <c r="I14" s="209">
        <v>3.17</v>
      </c>
      <c r="J14" s="201">
        <v>3.17</v>
      </c>
      <c r="K14" s="151"/>
      <c r="L14" s="103"/>
      <c r="M14" s="104"/>
      <c r="N14" s="151"/>
      <c r="O14" s="151"/>
      <c r="P14" s="151"/>
      <c r="Q14" s="103"/>
      <c r="R14" s="199">
        <v>55.56</v>
      </c>
      <c r="S14" s="201">
        <v>55.56</v>
      </c>
      <c r="T14" s="151"/>
      <c r="U14" s="151"/>
      <c r="V14" s="103"/>
      <c r="W14" s="199">
        <v>41.27</v>
      </c>
      <c r="X14" s="201">
        <v>29.25</v>
      </c>
      <c r="Y14" s="201">
        <v>10.72</v>
      </c>
      <c r="Z14" s="201">
        <v>1.3</v>
      </c>
      <c r="AA14" s="105"/>
      <c r="AB14" s="203" t="s">
        <v>56</v>
      </c>
      <c r="AC14" s="102"/>
      <c r="AD14" s="106"/>
      <c r="AE14" s="107"/>
      <c r="AF14" s="102"/>
      <c r="AG14" s="102"/>
      <c r="AH14" s="106"/>
      <c r="AI14" s="179" t="s">
        <v>65</v>
      </c>
      <c r="AJ14" s="102"/>
      <c r="AK14" s="102"/>
      <c r="AL14" s="106"/>
      <c r="AM14" s="179" t="s">
        <v>40</v>
      </c>
      <c r="AN14" s="183" t="s">
        <v>41</v>
      </c>
      <c r="AO14" s="183" t="s">
        <v>42</v>
      </c>
      <c r="AP14" s="108"/>
      <c r="AQ14" s="108"/>
    </row>
    <row r="15" spans="1:43" s="11" customFormat="1" ht="25.5" customHeight="1">
      <c r="A15" s="215"/>
      <c r="B15" s="109" t="s">
        <v>94</v>
      </c>
      <c r="C15" s="149" t="s">
        <v>109</v>
      </c>
      <c r="D15" s="111" t="s">
        <v>114</v>
      </c>
      <c r="E15" s="150" t="s">
        <v>90</v>
      </c>
      <c r="F15" s="176"/>
      <c r="G15" s="194"/>
      <c r="H15" s="196"/>
      <c r="I15" s="198"/>
      <c r="J15" s="176"/>
      <c r="K15" s="113"/>
      <c r="L15" s="114"/>
      <c r="M15" s="115"/>
      <c r="N15" s="113"/>
      <c r="O15" s="113"/>
      <c r="P15" s="113"/>
      <c r="Q15" s="114"/>
      <c r="R15" s="178"/>
      <c r="S15" s="176"/>
      <c r="T15" s="113"/>
      <c r="U15" s="113"/>
      <c r="V15" s="114"/>
      <c r="W15" s="178"/>
      <c r="X15" s="176"/>
      <c r="Y15" s="176"/>
      <c r="Z15" s="176"/>
      <c r="AA15" s="116"/>
      <c r="AB15" s="212"/>
      <c r="AC15" s="117"/>
      <c r="AD15" s="118"/>
      <c r="AE15" s="119"/>
      <c r="AF15" s="117"/>
      <c r="AG15" s="117"/>
      <c r="AH15" s="118"/>
      <c r="AI15" s="170"/>
      <c r="AJ15" s="117"/>
      <c r="AK15" s="117"/>
      <c r="AL15" s="118"/>
      <c r="AM15" s="170"/>
      <c r="AN15" s="174"/>
      <c r="AO15" s="174"/>
      <c r="AP15" s="120"/>
      <c r="AQ15" s="121"/>
    </row>
    <row r="16" spans="1:43" s="66" customFormat="1" ht="25.5" customHeight="1">
      <c r="A16" s="213" t="s">
        <v>96</v>
      </c>
      <c r="B16" s="122">
        <v>5</v>
      </c>
      <c r="C16" s="100" t="s">
        <v>76</v>
      </c>
      <c r="D16" s="101" t="s">
        <v>81</v>
      </c>
      <c r="E16" s="102">
        <v>1.4</v>
      </c>
      <c r="F16" s="201">
        <v>37.03</v>
      </c>
      <c r="G16" s="205" t="s">
        <v>39</v>
      </c>
      <c r="H16" s="207">
        <v>343690</v>
      </c>
      <c r="I16" s="209">
        <v>2.87</v>
      </c>
      <c r="J16" s="201">
        <v>2.87</v>
      </c>
      <c r="K16" s="102"/>
      <c r="L16" s="103"/>
      <c r="M16" s="104"/>
      <c r="N16" s="102"/>
      <c r="O16" s="102"/>
      <c r="P16" s="102"/>
      <c r="Q16" s="103"/>
      <c r="R16" s="199">
        <v>58.21</v>
      </c>
      <c r="S16" s="201">
        <v>58.21</v>
      </c>
      <c r="T16" s="102"/>
      <c r="U16" s="102"/>
      <c r="V16" s="103"/>
      <c r="W16" s="199">
        <v>38.92</v>
      </c>
      <c r="X16" s="201">
        <v>26.51</v>
      </c>
      <c r="Y16" s="201">
        <v>11.24</v>
      </c>
      <c r="Z16" s="201">
        <v>1.17</v>
      </c>
      <c r="AA16" s="105"/>
      <c r="AB16" s="203" t="s">
        <v>56</v>
      </c>
      <c r="AC16" s="102"/>
      <c r="AD16" s="106"/>
      <c r="AE16" s="107"/>
      <c r="AF16" s="102"/>
      <c r="AG16" s="102"/>
      <c r="AH16" s="106"/>
      <c r="AI16" s="179" t="s">
        <v>65</v>
      </c>
      <c r="AJ16" s="102"/>
      <c r="AK16" s="102"/>
      <c r="AL16" s="106"/>
      <c r="AM16" s="179" t="s">
        <v>40</v>
      </c>
      <c r="AN16" s="183" t="s">
        <v>41</v>
      </c>
      <c r="AO16" s="183" t="s">
        <v>42</v>
      </c>
      <c r="AP16" s="108"/>
      <c r="AQ16" s="108"/>
    </row>
    <row r="17" spans="1:43" s="11" customFormat="1" ht="25.5" customHeight="1">
      <c r="A17" s="215"/>
      <c r="B17" s="109" t="s">
        <v>112</v>
      </c>
      <c r="C17" s="110" t="s">
        <v>109</v>
      </c>
      <c r="D17" s="126" t="s">
        <v>97</v>
      </c>
      <c r="E17" s="150" t="s">
        <v>90</v>
      </c>
      <c r="F17" s="176"/>
      <c r="G17" s="194"/>
      <c r="H17" s="208"/>
      <c r="I17" s="210"/>
      <c r="J17" s="202"/>
      <c r="K17" s="128"/>
      <c r="L17" s="129"/>
      <c r="M17" s="130"/>
      <c r="N17" s="128"/>
      <c r="O17" s="128"/>
      <c r="P17" s="128"/>
      <c r="Q17" s="129"/>
      <c r="R17" s="200"/>
      <c r="S17" s="202"/>
      <c r="T17" s="128"/>
      <c r="U17" s="128"/>
      <c r="V17" s="129"/>
      <c r="W17" s="200"/>
      <c r="X17" s="202"/>
      <c r="Y17" s="202"/>
      <c r="Z17" s="202"/>
      <c r="AA17" s="116"/>
      <c r="AB17" s="212"/>
      <c r="AC17" s="117"/>
      <c r="AD17" s="118"/>
      <c r="AE17" s="119"/>
      <c r="AF17" s="117"/>
      <c r="AG17" s="117"/>
      <c r="AH17" s="118"/>
      <c r="AI17" s="170"/>
      <c r="AJ17" s="117"/>
      <c r="AK17" s="117"/>
      <c r="AL17" s="118"/>
      <c r="AM17" s="170"/>
      <c r="AN17" s="174"/>
      <c r="AO17" s="174"/>
      <c r="AP17" s="120"/>
      <c r="AQ17" s="121"/>
    </row>
    <row r="18" spans="1:43" s="11" customFormat="1" ht="25.5" customHeight="1">
      <c r="A18" s="213" t="s">
        <v>115</v>
      </c>
      <c r="B18" s="216">
        <v>5</v>
      </c>
      <c r="C18" s="218" t="s">
        <v>76</v>
      </c>
      <c r="D18" s="220" t="s">
        <v>81</v>
      </c>
      <c r="E18" s="222">
        <v>1.6</v>
      </c>
      <c r="F18" s="201">
        <v>42.32</v>
      </c>
      <c r="G18" s="205" t="s">
        <v>43</v>
      </c>
      <c r="H18" s="207">
        <v>410620</v>
      </c>
      <c r="I18" s="209">
        <v>2.74</v>
      </c>
      <c r="J18" s="201">
        <v>2.74</v>
      </c>
      <c r="K18" s="102"/>
      <c r="L18" s="103"/>
      <c r="M18" s="104"/>
      <c r="N18" s="102"/>
      <c r="O18" s="102"/>
      <c r="P18" s="102"/>
      <c r="Q18" s="103"/>
      <c r="R18" s="199">
        <v>55.69</v>
      </c>
      <c r="S18" s="201">
        <v>55.69</v>
      </c>
      <c r="T18" s="102"/>
      <c r="U18" s="102"/>
      <c r="V18" s="103"/>
      <c r="W18" s="199">
        <v>41.57</v>
      </c>
      <c r="X18" s="201">
        <v>25.36</v>
      </c>
      <c r="Y18" s="201">
        <v>15.23</v>
      </c>
      <c r="Z18" s="201">
        <v>0.98</v>
      </c>
      <c r="AA18" s="105"/>
      <c r="AB18" s="203" t="s">
        <v>56</v>
      </c>
      <c r="AC18" s="102"/>
      <c r="AD18" s="106"/>
      <c r="AE18" s="107"/>
      <c r="AF18" s="102"/>
      <c r="AG18" s="102"/>
      <c r="AH18" s="106"/>
      <c r="AI18" s="179" t="s">
        <v>65</v>
      </c>
      <c r="AJ18" s="102"/>
      <c r="AK18" s="102"/>
      <c r="AL18" s="106"/>
      <c r="AM18" s="179" t="s">
        <v>40</v>
      </c>
      <c r="AN18" s="181" t="s">
        <v>44</v>
      </c>
      <c r="AO18" s="183" t="s">
        <v>42</v>
      </c>
      <c r="AP18" s="108"/>
      <c r="AQ18" s="108"/>
    </row>
    <row r="19" spans="1:43" s="11" customFormat="1" ht="25.5" customHeight="1">
      <c r="A19" s="214"/>
      <c r="B19" s="217"/>
      <c r="C19" s="219"/>
      <c r="D19" s="221"/>
      <c r="E19" s="223"/>
      <c r="F19" s="175"/>
      <c r="G19" s="206"/>
      <c r="H19" s="208"/>
      <c r="I19" s="210"/>
      <c r="J19" s="202"/>
      <c r="K19" s="128"/>
      <c r="L19" s="129"/>
      <c r="M19" s="130"/>
      <c r="N19" s="128"/>
      <c r="O19" s="128"/>
      <c r="P19" s="128"/>
      <c r="Q19" s="129"/>
      <c r="R19" s="200"/>
      <c r="S19" s="202"/>
      <c r="T19" s="128"/>
      <c r="U19" s="128"/>
      <c r="V19" s="129"/>
      <c r="W19" s="200"/>
      <c r="X19" s="202"/>
      <c r="Y19" s="202"/>
      <c r="Z19" s="202"/>
      <c r="AA19" s="131"/>
      <c r="AB19" s="204"/>
      <c r="AC19" s="132"/>
      <c r="AD19" s="133"/>
      <c r="AE19" s="134"/>
      <c r="AF19" s="132"/>
      <c r="AG19" s="132"/>
      <c r="AH19" s="133"/>
      <c r="AI19" s="180"/>
      <c r="AJ19" s="132"/>
      <c r="AK19" s="132"/>
      <c r="AL19" s="133"/>
      <c r="AM19" s="180"/>
      <c r="AN19" s="182"/>
      <c r="AO19" s="184"/>
      <c r="AP19" s="135"/>
      <c r="AQ19" s="136"/>
    </row>
    <row r="20" spans="1:43" s="11" customFormat="1" ht="25.5" customHeight="1">
      <c r="A20" s="214"/>
      <c r="B20" s="185" t="s">
        <v>112</v>
      </c>
      <c r="C20" s="187" t="s">
        <v>109</v>
      </c>
      <c r="D20" s="189" t="s">
        <v>99</v>
      </c>
      <c r="E20" s="226" t="s">
        <v>90</v>
      </c>
      <c r="F20" s="175"/>
      <c r="G20" s="193" t="s">
        <v>45</v>
      </c>
      <c r="H20" s="195">
        <v>409220</v>
      </c>
      <c r="I20" s="197">
        <v>6.91</v>
      </c>
      <c r="J20" s="175">
        <v>6.91</v>
      </c>
      <c r="K20" s="141"/>
      <c r="L20" s="142"/>
      <c r="M20" s="143"/>
      <c r="N20" s="141"/>
      <c r="O20" s="141"/>
      <c r="P20" s="141"/>
      <c r="Q20" s="142"/>
      <c r="R20" s="177">
        <v>55.87</v>
      </c>
      <c r="S20" s="175">
        <v>55.87</v>
      </c>
      <c r="T20" s="141"/>
      <c r="U20" s="141"/>
      <c r="V20" s="142"/>
      <c r="W20" s="177">
        <v>37.22</v>
      </c>
      <c r="X20" s="175">
        <v>25.45</v>
      </c>
      <c r="Y20" s="175">
        <v>10.79</v>
      </c>
      <c r="Z20" s="175">
        <v>0.98</v>
      </c>
      <c r="AA20" s="144"/>
      <c r="AB20" s="211" t="s">
        <v>56</v>
      </c>
      <c r="AC20" s="141"/>
      <c r="AD20" s="145"/>
      <c r="AE20" s="146"/>
      <c r="AF20" s="141"/>
      <c r="AG20" s="141"/>
      <c r="AH20" s="145"/>
      <c r="AI20" s="169" t="s">
        <v>65</v>
      </c>
      <c r="AJ20" s="141"/>
      <c r="AK20" s="141"/>
      <c r="AL20" s="145"/>
      <c r="AM20" s="169" t="s">
        <v>40</v>
      </c>
      <c r="AN20" s="171" t="s">
        <v>101</v>
      </c>
      <c r="AO20" s="173" t="s">
        <v>42</v>
      </c>
      <c r="AP20" s="147"/>
      <c r="AQ20" s="147"/>
    </row>
    <row r="21" spans="1:43" s="11" customFormat="1" ht="25.5" customHeight="1">
      <c r="A21" s="215"/>
      <c r="B21" s="186"/>
      <c r="C21" s="188"/>
      <c r="D21" s="190"/>
      <c r="E21" s="192"/>
      <c r="F21" s="176"/>
      <c r="G21" s="194"/>
      <c r="H21" s="196"/>
      <c r="I21" s="198"/>
      <c r="J21" s="176"/>
      <c r="K21" s="113"/>
      <c r="L21" s="114"/>
      <c r="M21" s="115"/>
      <c r="N21" s="113"/>
      <c r="O21" s="113"/>
      <c r="P21" s="113"/>
      <c r="Q21" s="114"/>
      <c r="R21" s="178"/>
      <c r="S21" s="176"/>
      <c r="T21" s="113"/>
      <c r="U21" s="113"/>
      <c r="V21" s="114"/>
      <c r="W21" s="178"/>
      <c r="X21" s="176"/>
      <c r="Y21" s="176"/>
      <c r="Z21" s="176"/>
      <c r="AA21" s="116"/>
      <c r="AB21" s="212"/>
      <c r="AC21" s="117"/>
      <c r="AD21" s="118"/>
      <c r="AE21" s="119"/>
      <c r="AF21" s="117"/>
      <c r="AG21" s="117"/>
      <c r="AH21" s="118"/>
      <c r="AI21" s="170"/>
      <c r="AJ21" s="117"/>
      <c r="AK21" s="117"/>
      <c r="AL21" s="118"/>
      <c r="AM21" s="170"/>
      <c r="AN21" s="172"/>
      <c r="AO21" s="174"/>
      <c r="AP21" s="120"/>
      <c r="AQ21" s="148"/>
    </row>
    <row r="22" spans="1:43" s="11" customFormat="1" ht="25.5" customHeight="1">
      <c r="A22" s="213" t="s">
        <v>100</v>
      </c>
      <c r="B22" s="216">
        <v>5</v>
      </c>
      <c r="C22" s="218" t="s">
        <v>76</v>
      </c>
      <c r="D22" s="220" t="s">
        <v>81</v>
      </c>
      <c r="E22" s="222">
        <v>1.8</v>
      </c>
      <c r="F22" s="201">
        <v>47.61</v>
      </c>
      <c r="G22" s="205" t="s">
        <v>43</v>
      </c>
      <c r="H22" s="207">
        <v>461440</v>
      </c>
      <c r="I22" s="209">
        <v>2.75</v>
      </c>
      <c r="J22" s="201">
        <v>2.75</v>
      </c>
      <c r="K22" s="102"/>
      <c r="L22" s="103"/>
      <c r="M22" s="104"/>
      <c r="N22" s="102"/>
      <c r="O22" s="102"/>
      <c r="P22" s="102"/>
      <c r="Q22" s="103"/>
      <c r="R22" s="199">
        <v>55.74</v>
      </c>
      <c r="S22" s="201">
        <v>55.74</v>
      </c>
      <c r="T22" s="102"/>
      <c r="U22" s="102"/>
      <c r="V22" s="103"/>
      <c r="W22" s="199">
        <v>41.51</v>
      </c>
      <c r="X22" s="201">
        <v>25.39</v>
      </c>
      <c r="Y22" s="201">
        <v>15.25</v>
      </c>
      <c r="Z22" s="201">
        <v>0.87</v>
      </c>
      <c r="AA22" s="105"/>
      <c r="AB22" s="203" t="s">
        <v>56</v>
      </c>
      <c r="AC22" s="102"/>
      <c r="AD22" s="106"/>
      <c r="AE22" s="107"/>
      <c r="AF22" s="102"/>
      <c r="AG22" s="102"/>
      <c r="AH22" s="106"/>
      <c r="AI22" s="179" t="s">
        <v>65</v>
      </c>
      <c r="AJ22" s="102"/>
      <c r="AK22" s="102"/>
      <c r="AL22" s="106"/>
      <c r="AM22" s="179" t="s">
        <v>40</v>
      </c>
      <c r="AN22" s="181" t="s">
        <v>44</v>
      </c>
      <c r="AO22" s="183" t="s">
        <v>42</v>
      </c>
      <c r="AP22" s="108"/>
      <c r="AQ22" s="108"/>
    </row>
    <row r="23" spans="1:43" s="11" customFormat="1" ht="25.5" customHeight="1">
      <c r="A23" s="214"/>
      <c r="B23" s="217"/>
      <c r="C23" s="219"/>
      <c r="D23" s="221"/>
      <c r="E23" s="223"/>
      <c r="F23" s="175"/>
      <c r="G23" s="206"/>
      <c r="H23" s="208"/>
      <c r="I23" s="210"/>
      <c r="J23" s="202"/>
      <c r="K23" s="128"/>
      <c r="L23" s="129"/>
      <c r="M23" s="130"/>
      <c r="N23" s="128"/>
      <c r="O23" s="128"/>
      <c r="P23" s="128"/>
      <c r="Q23" s="129"/>
      <c r="R23" s="200"/>
      <c r="S23" s="202"/>
      <c r="T23" s="128"/>
      <c r="U23" s="128"/>
      <c r="V23" s="129"/>
      <c r="W23" s="200"/>
      <c r="X23" s="202"/>
      <c r="Y23" s="202"/>
      <c r="Z23" s="202"/>
      <c r="AA23" s="131"/>
      <c r="AB23" s="204"/>
      <c r="AC23" s="132"/>
      <c r="AD23" s="133"/>
      <c r="AE23" s="134"/>
      <c r="AF23" s="132"/>
      <c r="AG23" s="132"/>
      <c r="AH23" s="133"/>
      <c r="AI23" s="180"/>
      <c r="AJ23" s="132"/>
      <c r="AK23" s="132"/>
      <c r="AL23" s="133"/>
      <c r="AM23" s="180"/>
      <c r="AN23" s="182"/>
      <c r="AO23" s="184"/>
      <c r="AP23" s="135"/>
      <c r="AQ23" s="136"/>
    </row>
    <row r="24" spans="1:43" s="11" customFormat="1" ht="25.5" customHeight="1">
      <c r="A24" s="214"/>
      <c r="B24" s="185" t="s">
        <v>112</v>
      </c>
      <c r="C24" s="187" t="s">
        <v>109</v>
      </c>
      <c r="D24" s="189" t="s">
        <v>99</v>
      </c>
      <c r="E24" s="191" t="s">
        <v>90</v>
      </c>
      <c r="F24" s="175"/>
      <c r="G24" s="193" t="s">
        <v>45</v>
      </c>
      <c r="H24" s="195">
        <v>459870</v>
      </c>
      <c r="I24" s="197">
        <v>6.92</v>
      </c>
      <c r="J24" s="175">
        <v>6.92</v>
      </c>
      <c r="K24" s="141"/>
      <c r="L24" s="142"/>
      <c r="M24" s="143"/>
      <c r="N24" s="141"/>
      <c r="O24" s="141"/>
      <c r="P24" s="141"/>
      <c r="Q24" s="142"/>
      <c r="R24" s="177">
        <v>55.93</v>
      </c>
      <c r="S24" s="175">
        <v>55.93</v>
      </c>
      <c r="T24" s="141"/>
      <c r="U24" s="141"/>
      <c r="V24" s="142"/>
      <c r="W24" s="177">
        <v>37.15</v>
      </c>
      <c r="X24" s="175">
        <v>25.48</v>
      </c>
      <c r="Y24" s="175">
        <v>10.8</v>
      </c>
      <c r="Z24" s="175">
        <v>0.87</v>
      </c>
      <c r="AA24" s="144"/>
      <c r="AB24" s="211" t="s">
        <v>56</v>
      </c>
      <c r="AC24" s="141"/>
      <c r="AD24" s="145"/>
      <c r="AE24" s="146"/>
      <c r="AF24" s="141"/>
      <c r="AG24" s="141"/>
      <c r="AH24" s="145"/>
      <c r="AI24" s="169" t="s">
        <v>65</v>
      </c>
      <c r="AJ24" s="141"/>
      <c r="AK24" s="141"/>
      <c r="AL24" s="145"/>
      <c r="AM24" s="169" t="s">
        <v>40</v>
      </c>
      <c r="AN24" s="171" t="s">
        <v>101</v>
      </c>
      <c r="AO24" s="173" t="s">
        <v>42</v>
      </c>
      <c r="AP24" s="147"/>
      <c r="AQ24" s="147"/>
    </row>
    <row r="25" spans="1:43" s="11" customFormat="1" ht="25.5" customHeight="1">
      <c r="A25" s="215"/>
      <c r="B25" s="186"/>
      <c r="C25" s="188"/>
      <c r="D25" s="190"/>
      <c r="E25" s="192"/>
      <c r="F25" s="176"/>
      <c r="G25" s="194"/>
      <c r="H25" s="196"/>
      <c r="I25" s="198"/>
      <c r="J25" s="176"/>
      <c r="K25" s="113"/>
      <c r="L25" s="114"/>
      <c r="M25" s="115"/>
      <c r="N25" s="113"/>
      <c r="O25" s="113"/>
      <c r="P25" s="113"/>
      <c r="Q25" s="114"/>
      <c r="R25" s="178"/>
      <c r="S25" s="176"/>
      <c r="T25" s="113"/>
      <c r="U25" s="113"/>
      <c r="V25" s="114"/>
      <c r="W25" s="178"/>
      <c r="X25" s="176"/>
      <c r="Y25" s="176"/>
      <c r="Z25" s="176"/>
      <c r="AA25" s="116"/>
      <c r="AB25" s="212"/>
      <c r="AC25" s="117"/>
      <c r="AD25" s="118"/>
      <c r="AE25" s="119"/>
      <c r="AF25" s="117"/>
      <c r="AG25" s="117"/>
      <c r="AH25" s="118"/>
      <c r="AI25" s="170"/>
      <c r="AJ25" s="117"/>
      <c r="AK25" s="117"/>
      <c r="AL25" s="118"/>
      <c r="AM25" s="170"/>
      <c r="AN25" s="172"/>
      <c r="AO25" s="174"/>
      <c r="AP25" s="120"/>
      <c r="AQ25" s="148"/>
    </row>
    <row r="26" spans="1:43" s="11" customFormat="1" ht="25.5" customHeight="1">
      <c r="A26" s="213" t="s">
        <v>102</v>
      </c>
      <c r="B26" s="216">
        <v>5</v>
      </c>
      <c r="C26" s="218" t="s">
        <v>76</v>
      </c>
      <c r="D26" s="220" t="s">
        <v>81</v>
      </c>
      <c r="E26" s="224">
        <v>2</v>
      </c>
      <c r="F26" s="201">
        <v>52.9</v>
      </c>
      <c r="G26" s="205" t="s">
        <v>43</v>
      </c>
      <c r="H26" s="207">
        <v>512270</v>
      </c>
      <c r="I26" s="209">
        <v>2.75</v>
      </c>
      <c r="J26" s="201">
        <v>2.75</v>
      </c>
      <c r="K26" s="102"/>
      <c r="L26" s="103"/>
      <c r="M26" s="104"/>
      <c r="N26" s="102"/>
      <c r="O26" s="102"/>
      <c r="P26" s="102"/>
      <c r="Q26" s="103"/>
      <c r="R26" s="199">
        <v>55.8</v>
      </c>
      <c r="S26" s="201">
        <v>55.8</v>
      </c>
      <c r="T26" s="102"/>
      <c r="U26" s="102"/>
      <c r="V26" s="103"/>
      <c r="W26" s="199">
        <v>41.45</v>
      </c>
      <c r="X26" s="201">
        <v>25.41</v>
      </c>
      <c r="Y26" s="201">
        <v>15.26</v>
      </c>
      <c r="Z26" s="201">
        <v>0.78</v>
      </c>
      <c r="AA26" s="105"/>
      <c r="AB26" s="203" t="s">
        <v>56</v>
      </c>
      <c r="AC26" s="102"/>
      <c r="AD26" s="106"/>
      <c r="AE26" s="107"/>
      <c r="AF26" s="102"/>
      <c r="AG26" s="102"/>
      <c r="AH26" s="106"/>
      <c r="AI26" s="179" t="s">
        <v>65</v>
      </c>
      <c r="AJ26" s="102"/>
      <c r="AK26" s="102"/>
      <c r="AL26" s="106"/>
      <c r="AM26" s="179" t="s">
        <v>40</v>
      </c>
      <c r="AN26" s="181" t="s">
        <v>44</v>
      </c>
      <c r="AO26" s="183" t="s">
        <v>42</v>
      </c>
      <c r="AP26" s="108"/>
      <c r="AQ26" s="108"/>
    </row>
    <row r="27" spans="1:43" s="11" customFormat="1" ht="25.5" customHeight="1">
      <c r="A27" s="214"/>
      <c r="B27" s="217"/>
      <c r="C27" s="219"/>
      <c r="D27" s="221"/>
      <c r="E27" s="225"/>
      <c r="F27" s="175"/>
      <c r="G27" s="206"/>
      <c r="H27" s="208"/>
      <c r="I27" s="210"/>
      <c r="J27" s="202"/>
      <c r="K27" s="128"/>
      <c r="L27" s="129"/>
      <c r="M27" s="130"/>
      <c r="N27" s="128"/>
      <c r="O27" s="128"/>
      <c r="P27" s="128"/>
      <c r="Q27" s="129"/>
      <c r="R27" s="200"/>
      <c r="S27" s="202"/>
      <c r="T27" s="128"/>
      <c r="U27" s="128"/>
      <c r="V27" s="129"/>
      <c r="W27" s="200"/>
      <c r="X27" s="202"/>
      <c r="Y27" s="202"/>
      <c r="Z27" s="202"/>
      <c r="AA27" s="131"/>
      <c r="AB27" s="204"/>
      <c r="AC27" s="132"/>
      <c r="AD27" s="133"/>
      <c r="AE27" s="134"/>
      <c r="AF27" s="132"/>
      <c r="AG27" s="132"/>
      <c r="AH27" s="133"/>
      <c r="AI27" s="180"/>
      <c r="AJ27" s="132"/>
      <c r="AK27" s="132"/>
      <c r="AL27" s="133"/>
      <c r="AM27" s="180"/>
      <c r="AN27" s="182"/>
      <c r="AO27" s="184"/>
      <c r="AP27" s="135"/>
      <c r="AQ27" s="136"/>
    </row>
    <row r="28" spans="1:43" s="11" customFormat="1" ht="25.5" customHeight="1">
      <c r="A28" s="214"/>
      <c r="B28" s="185" t="s">
        <v>112</v>
      </c>
      <c r="C28" s="187" t="s">
        <v>109</v>
      </c>
      <c r="D28" s="189" t="s">
        <v>99</v>
      </c>
      <c r="E28" s="191" t="s">
        <v>90</v>
      </c>
      <c r="F28" s="175"/>
      <c r="G28" s="193" t="s">
        <v>45</v>
      </c>
      <c r="H28" s="195">
        <v>510520</v>
      </c>
      <c r="I28" s="197">
        <v>6.92</v>
      </c>
      <c r="J28" s="175">
        <v>6.92</v>
      </c>
      <c r="K28" s="141"/>
      <c r="L28" s="142"/>
      <c r="M28" s="143"/>
      <c r="N28" s="141"/>
      <c r="O28" s="141"/>
      <c r="P28" s="141"/>
      <c r="Q28" s="142"/>
      <c r="R28" s="177">
        <v>55.99</v>
      </c>
      <c r="S28" s="175">
        <v>55.99</v>
      </c>
      <c r="T28" s="141"/>
      <c r="U28" s="141"/>
      <c r="V28" s="142"/>
      <c r="W28" s="177">
        <v>37.090000000000003</v>
      </c>
      <c r="X28" s="175">
        <v>25.5</v>
      </c>
      <c r="Y28" s="175">
        <v>10.81</v>
      </c>
      <c r="Z28" s="175">
        <v>0.78</v>
      </c>
      <c r="AA28" s="144"/>
      <c r="AB28" s="211" t="s">
        <v>56</v>
      </c>
      <c r="AC28" s="141"/>
      <c r="AD28" s="145"/>
      <c r="AE28" s="146"/>
      <c r="AF28" s="141"/>
      <c r="AG28" s="141"/>
      <c r="AH28" s="145"/>
      <c r="AI28" s="169" t="s">
        <v>65</v>
      </c>
      <c r="AJ28" s="141"/>
      <c r="AK28" s="141"/>
      <c r="AL28" s="145"/>
      <c r="AM28" s="169" t="s">
        <v>40</v>
      </c>
      <c r="AN28" s="171" t="s">
        <v>101</v>
      </c>
      <c r="AO28" s="173" t="s">
        <v>42</v>
      </c>
      <c r="AP28" s="147"/>
      <c r="AQ28" s="147"/>
    </row>
    <row r="29" spans="1:43" s="11" customFormat="1" ht="25.5" customHeight="1">
      <c r="A29" s="215"/>
      <c r="B29" s="186"/>
      <c r="C29" s="188"/>
      <c r="D29" s="190"/>
      <c r="E29" s="192"/>
      <c r="F29" s="176"/>
      <c r="G29" s="194"/>
      <c r="H29" s="196"/>
      <c r="I29" s="198"/>
      <c r="J29" s="176"/>
      <c r="K29" s="113"/>
      <c r="L29" s="114"/>
      <c r="M29" s="115"/>
      <c r="N29" s="113"/>
      <c r="O29" s="113"/>
      <c r="P29" s="113"/>
      <c r="Q29" s="114"/>
      <c r="R29" s="178"/>
      <c r="S29" s="176"/>
      <c r="T29" s="113"/>
      <c r="U29" s="113"/>
      <c r="V29" s="114"/>
      <c r="W29" s="178"/>
      <c r="X29" s="176"/>
      <c r="Y29" s="176"/>
      <c r="Z29" s="176"/>
      <c r="AA29" s="116"/>
      <c r="AB29" s="212"/>
      <c r="AC29" s="117"/>
      <c r="AD29" s="118"/>
      <c r="AE29" s="119"/>
      <c r="AF29" s="117"/>
      <c r="AG29" s="117"/>
      <c r="AH29" s="118"/>
      <c r="AI29" s="170"/>
      <c r="AJ29" s="117"/>
      <c r="AK29" s="117"/>
      <c r="AL29" s="118"/>
      <c r="AM29" s="170"/>
      <c r="AN29" s="172"/>
      <c r="AO29" s="174"/>
      <c r="AP29" s="120"/>
      <c r="AQ29" s="148"/>
    </row>
    <row r="30" spans="1:43" s="11" customFormat="1" ht="25.5" customHeight="1">
      <c r="A30" s="213" t="s">
        <v>116</v>
      </c>
      <c r="B30" s="216">
        <v>5</v>
      </c>
      <c r="C30" s="218" t="s">
        <v>76</v>
      </c>
      <c r="D30" s="220" t="s">
        <v>81</v>
      </c>
      <c r="E30" s="222">
        <v>2.2000000000000002</v>
      </c>
      <c r="F30" s="201">
        <v>58.19</v>
      </c>
      <c r="G30" s="205" t="s">
        <v>43</v>
      </c>
      <c r="H30" s="207">
        <v>563090</v>
      </c>
      <c r="I30" s="209">
        <v>2.75</v>
      </c>
      <c r="J30" s="201">
        <v>2.75</v>
      </c>
      <c r="K30" s="102"/>
      <c r="L30" s="103"/>
      <c r="M30" s="104"/>
      <c r="N30" s="102"/>
      <c r="O30" s="102"/>
      <c r="P30" s="102"/>
      <c r="Q30" s="103"/>
      <c r="R30" s="199">
        <v>55.84</v>
      </c>
      <c r="S30" s="201">
        <v>55.84</v>
      </c>
      <c r="T30" s="102"/>
      <c r="U30" s="102"/>
      <c r="V30" s="103"/>
      <c r="W30" s="199">
        <v>41.41</v>
      </c>
      <c r="X30" s="201">
        <v>25.43</v>
      </c>
      <c r="Y30" s="201">
        <v>15.27</v>
      </c>
      <c r="Z30" s="201">
        <v>0.71</v>
      </c>
      <c r="AA30" s="105"/>
      <c r="AB30" s="203" t="s">
        <v>56</v>
      </c>
      <c r="AC30" s="102"/>
      <c r="AD30" s="106"/>
      <c r="AE30" s="107"/>
      <c r="AF30" s="102"/>
      <c r="AG30" s="102"/>
      <c r="AH30" s="106"/>
      <c r="AI30" s="179" t="s">
        <v>65</v>
      </c>
      <c r="AJ30" s="102"/>
      <c r="AK30" s="102"/>
      <c r="AL30" s="106"/>
      <c r="AM30" s="179" t="s">
        <v>40</v>
      </c>
      <c r="AN30" s="181" t="s">
        <v>44</v>
      </c>
      <c r="AO30" s="183" t="s">
        <v>42</v>
      </c>
      <c r="AP30" s="108"/>
      <c r="AQ30" s="108"/>
    </row>
    <row r="31" spans="1:43" s="11" customFormat="1" ht="25.5" customHeight="1">
      <c r="A31" s="214"/>
      <c r="B31" s="217"/>
      <c r="C31" s="219"/>
      <c r="D31" s="221"/>
      <c r="E31" s="223"/>
      <c r="F31" s="175"/>
      <c r="G31" s="206"/>
      <c r="H31" s="208"/>
      <c r="I31" s="210"/>
      <c r="J31" s="202"/>
      <c r="K31" s="128"/>
      <c r="L31" s="129"/>
      <c r="M31" s="130"/>
      <c r="N31" s="128"/>
      <c r="O31" s="128"/>
      <c r="P31" s="128"/>
      <c r="Q31" s="129"/>
      <c r="R31" s="200"/>
      <c r="S31" s="202"/>
      <c r="T31" s="128"/>
      <c r="U31" s="128"/>
      <c r="V31" s="129"/>
      <c r="W31" s="200"/>
      <c r="X31" s="202"/>
      <c r="Y31" s="202"/>
      <c r="Z31" s="202"/>
      <c r="AA31" s="131"/>
      <c r="AB31" s="204"/>
      <c r="AC31" s="132"/>
      <c r="AD31" s="133"/>
      <c r="AE31" s="134"/>
      <c r="AF31" s="132"/>
      <c r="AG31" s="132"/>
      <c r="AH31" s="133"/>
      <c r="AI31" s="180"/>
      <c r="AJ31" s="132"/>
      <c r="AK31" s="132"/>
      <c r="AL31" s="133"/>
      <c r="AM31" s="180"/>
      <c r="AN31" s="182"/>
      <c r="AO31" s="184"/>
      <c r="AP31" s="135"/>
      <c r="AQ31" s="136"/>
    </row>
    <row r="32" spans="1:43" s="11" customFormat="1" ht="25.5" customHeight="1">
      <c r="A32" s="214"/>
      <c r="B32" s="185" t="s">
        <v>112</v>
      </c>
      <c r="C32" s="187" t="s">
        <v>109</v>
      </c>
      <c r="D32" s="189" t="s">
        <v>99</v>
      </c>
      <c r="E32" s="191" t="s">
        <v>90</v>
      </c>
      <c r="F32" s="175"/>
      <c r="G32" s="193" t="s">
        <v>45</v>
      </c>
      <c r="H32" s="195">
        <v>561170</v>
      </c>
      <c r="I32" s="197">
        <v>6.93</v>
      </c>
      <c r="J32" s="175">
        <v>6.93</v>
      </c>
      <c r="K32" s="141"/>
      <c r="L32" s="142"/>
      <c r="M32" s="143"/>
      <c r="N32" s="141"/>
      <c r="O32" s="141"/>
      <c r="P32" s="141"/>
      <c r="Q32" s="142"/>
      <c r="R32" s="177">
        <v>56.02</v>
      </c>
      <c r="S32" s="175">
        <v>56.02</v>
      </c>
      <c r="T32" s="141"/>
      <c r="U32" s="141"/>
      <c r="V32" s="142"/>
      <c r="W32" s="177">
        <v>37.049999999999997</v>
      </c>
      <c r="X32" s="175">
        <v>25.52</v>
      </c>
      <c r="Y32" s="175">
        <v>10.82</v>
      </c>
      <c r="Z32" s="175">
        <v>0.71</v>
      </c>
      <c r="AA32" s="144"/>
      <c r="AB32" s="211" t="s">
        <v>56</v>
      </c>
      <c r="AC32" s="141"/>
      <c r="AD32" s="145"/>
      <c r="AE32" s="146"/>
      <c r="AF32" s="141"/>
      <c r="AG32" s="141"/>
      <c r="AH32" s="145"/>
      <c r="AI32" s="169" t="s">
        <v>65</v>
      </c>
      <c r="AJ32" s="141"/>
      <c r="AK32" s="141"/>
      <c r="AL32" s="145"/>
      <c r="AM32" s="169" t="s">
        <v>40</v>
      </c>
      <c r="AN32" s="171" t="s">
        <v>101</v>
      </c>
      <c r="AO32" s="173" t="s">
        <v>42</v>
      </c>
      <c r="AP32" s="147"/>
      <c r="AQ32" s="147"/>
    </row>
    <row r="33" spans="1:43" s="11" customFormat="1" ht="25.5" customHeight="1">
      <c r="A33" s="215"/>
      <c r="B33" s="186"/>
      <c r="C33" s="188"/>
      <c r="D33" s="190"/>
      <c r="E33" s="192"/>
      <c r="F33" s="176"/>
      <c r="G33" s="194"/>
      <c r="H33" s="196"/>
      <c r="I33" s="198"/>
      <c r="J33" s="176"/>
      <c r="K33" s="113"/>
      <c r="L33" s="114"/>
      <c r="M33" s="115"/>
      <c r="N33" s="113"/>
      <c r="O33" s="113"/>
      <c r="P33" s="113"/>
      <c r="Q33" s="114"/>
      <c r="R33" s="178"/>
      <c r="S33" s="176"/>
      <c r="T33" s="113"/>
      <c r="U33" s="113"/>
      <c r="V33" s="114"/>
      <c r="W33" s="178"/>
      <c r="X33" s="176"/>
      <c r="Y33" s="176"/>
      <c r="Z33" s="176"/>
      <c r="AA33" s="116"/>
      <c r="AB33" s="212"/>
      <c r="AC33" s="117"/>
      <c r="AD33" s="118"/>
      <c r="AE33" s="119"/>
      <c r="AF33" s="117"/>
      <c r="AG33" s="117"/>
      <c r="AH33" s="118"/>
      <c r="AI33" s="170"/>
      <c r="AJ33" s="117"/>
      <c r="AK33" s="117"/>
      <c r="AL33" s="118"/>
      <c r="AM33" s="170"/>
      <c r="AN33" s="172"/>
      <c r="AO33" s="174"/>
      <c r="AP33" s="120"/>
      <c r="AQ33" s="148"/>
    </row>
    <row r="34" spans="1:43" s="11" customFormat="1" ht="25.5" customHeight="1">
      <c r="A34" s="213" t="s">
        <v>104</v>
      </c>
      <c r="B34" s="216">
        <v>4</v>
      </c>
      <c r="C34" s="218" t="s">
        <v>76</v>
      </c>
      <c r="D34" s="220">
        <v>3</v>
      </c>
      <c r="E34" s="222">
        <v>2.7</v>
      </c>
      <c r="F34" s="201">
        <v>67.069999999999993</v>
      </c>
      <c r="G34" s="205" t="s">
        <v>43</v>
      </c>
      <c r="H34" s="207">
        <v>658140</v>
      </c>
      <c r="I34" s="209">
        <v>2.86</v>
      </c>
      <c r="J34" s="201">
        <v>2.86</v>
      </c>
      <c r="K34" s="102"/>
      <c r="L34" s="103"/>
      <c r="M34" s="104"/>
      <c r="N34" s="102"/>
      <c r="O34" s="102"/>
      <c r="P34" s="102"/>
      <c r="Q34" s="103"/>
      <c r="R34" s="199">
        <v>55.06</v>
      </c>
      <c r="S34" s="201">
        <v>55.06</v>
      </c>
      <c r="T34" s="102"/>
      <c r="U34" s="102"/>
      <c r="V34" s="103"/>
      <c r="W34" s="199">
        <v>42.08</v>
      </c>
      <c r="X34" s="201">
        <v>26.45</v>
      </c>
      <c r="Y34" s="201">
        <v>15.06</v>
      </c>
      <c r="Z34" s="201">
        <v>0.56999999999999995</v>
      </c>
      <c r="AA34" s="105"/>
      <c r="AB34" s="203" t="s">
        <v>56</v>
      </c>
      <c r="AC34" s="102"/>
      <c r="AD34" s="106"/>
      <c r="AE34" s="107"/>
      <c r="AF34" s="102"/>
      <c r="AG34" s="102"/>
      <c r="AH34" s="106"/>
      <c r="AI34" s="179" t="s">
        <v>65</v>
      </c>
      <c r="AJ34" s="102"/>
      <c r="AK34" s="102"/>
      <c r="AL34" s="106"/>
      <c r="AM34" s="179" t="s">
        <v>40</v>
      </c>
      <c r="AN34" s="181" t="s">
        <v>44</v>
      </c>
      <c r="AO34" s="183" t="s">
        <v>42</v>
      </c>
      <c r="AP34" s="108"/>
      <c r="AQ34" s="108"/>
    </row>
    <row r="35" spans="1:43" s="11" customFormat="1" ht="25.5" customHeight="1">
      <c r="A35" s="214"/>
      <c r="B35" s="217"/>
      <c r="C35" s="219"/>
      <c r="D35" s="221"/>
      <c r="E35" s="223"/>
      <c r="F35" s="175"/>
      <c r="G35" s="206"/>
      <c r="H35" s="208"/>
      <c r="I35" s="210"/>
      <c r="J35" s="202"/>
      <c r="K35" s="128"/>
      <c r="L35" s="129"/>
      <c r="M35" s="130"/>
      <c r="N35" s="128"/>
      <c r="O35" s="128"/>
      <c r="P35" s="128"/>
      <c r="Q35" s="129"/>
      <c r="R35" s="200"/>
      <c r="S35" s="202"/>
      <c r="T35" s="128"/>
      <c r="U35" s="128"/>
      <c r="V35" s="129"/>
      <c r="W35" s="200"/>
      <c r="X35" s="202"/>
      <c r="Y35" s="202"/>
      <c r="Z35" s="202"/>
      <c r="AA35" s="131"/>
      <c r="AB35" s="204"/>
      <c r="AC35" s="132"/>
      <c r="AD35" s="133"/>
      <c r="AE35" s="134"/>
      <c r="AF35" s="132"/>
      <c r="AG35" s="132"/>
      <c r="AH35" s="133"/>
      <c r="AI35" s="180"/>
      <c r="AJ35" s="132"/>
      <c r="AK35" s="132"/>
      <c r="AL35" s="133"/>
      <c r="AM35" s="180"/>
      <c r="AN35" s="182"/>
      <c r="AO35" s="184"/>
      <c r="AP35" s="135"/>
      <c r="AQ35" s="136"/>
    </row>
    <row r="36" spans="1:43" s="11" customFormat="1" ht="25.5" customHeight="1">
      <c r="A36" s="214"/>
      <c r="B36" s="185" t="s">
        <v>105</v>
      </c>
      <c r="C36" s="187" t="s">
        <v>109</v>
      </c>
      <c r="D36" s="189" t="s">
        <v>106</v>
      </c>
      <c r="E36" s="191" t="s">
        <v>90</v>
      </c>
      <c r="F36" s="175"/>
      <c r="G36" s="193" t="s">
        <v>45</v>
      </c>
      <c r="H36" s="195">
        <v>655930</v>
      </c>
      <c r="I36" s="197">
        <v>6.98</v>
      </c>
      <c r="J36" s="175">
        <v>6.98</v>
      </c>
      <c r="K36" s="141"/>
      <c r="L36" s="142"/>
      <c r="M36" s="143"/>
      <c r="N36" s="141"/>
      <c r="O36" s="141"/>
      <c r="P36" s="141"/>
      <c r="Q36" s="142"/>
      <c r="R36" s="177">
        <v>55.25</v>
      </c>
      <c r="S36" s="175">
        <v>55.25</v>
      </c>
      <c r="T36" s="141"/>
      <c r="U36" s="141"/>
      <c r="V36" s="142"/>
      <c r="W36" s="177">
        <v>37.770000000000003</v>
      </c>
      <c r="X36" s="175">
        <v>26.54</v>
      </c>
      <c r="Y36" s="175">
        <v>10.66</v>
      </c>
      <c r="Z36" s="175">
        <v>0.56999999999999995</v>
      </c>
      <c r="AA36" s="144"/>
      <c r="AB36" s="211" t="s">
        <v>56</v>
      </c>
      <c r="AC36" s="141"/>
      <c r="AD36" s="145"/>
      <c r="AE36" s="146"/>
      <c r="AF36" s="141"/>
      <c r="AG36" s="141"/>
      <c r="AH36" s="145"/>
      <c r="AI36" s="169" t="s">
        <v>65</v>
      </c>
      <c r="AJ36" s="141"/>
      <c r="AK36" s="141"/>
      <c r="AL36" s="145"/>
      <c r="AM36" s="169" t="s">
        <v>40</v>
      </c>
      <c r="AN36" s="171" t="s">
        <v>101</v>
      </c>
      <c r="AO36" s="173" t="s">
        <v>42</v>
      </c>
      <c r="AP36" s="147"/>
      <c r="AQ36" s="147"/>
    </row>
    <row r="37" spans="1:43" s="11" customFormat="1" ht="25.5" customHeight="1">
      <c r="A37" s="215"/>
      <c r="B37" s="186"/>
      <c r="C37" s="188"/>
      <c r="D37" s="190"/>
      <c r="E37" s="192"/>
      <c r="F37" s="176"/>
      <c r="G37" s="194"/>
      <c r="H37" s="196"/>
      <c r="I37" s="198"/>
      <c r="J37" s="176"/>
      <c r="K37" s="113"/>
      <c r="L37" s="114"/>
      <c r="M37" s="115"/>
      <c r="N37" s="113"/>
      <c r="O37" s="113"/>
      <c r="P37" s="113"/>
      <c r="Q37" s="114"/>
      <c r="R37" s="178"/>
      <c r="S37" s="176"/>
      <c r="T37" s="113"/>
      <c r="U37" s="113"/>
      <c r="V37" s="114"/>
      <c r="W37" s="178"/>
      <c r="X37" s="176"/>
      <c r="Y37" s="176"/>
      <c r="Z37" s="176"/>
      <c r="AA37" s="116"/>
      <c r="AB37" s="212"/>
      <c r="AC37" s="117"/>
      <c r="AD37" s="118"/>
      <c r="AE37" s="119"/>
      <c r="AF37" s="117"/>
      <c r="AG37" s="117"/>
      <c r="AH37" s="118"/>
      <c r="AI37" s="170"/>
      <c r="AJ37" s="117"/>
      <c r="AK37" s="117"/>
      <c r="AL37" s="118"/>
      <c r="AM37" s="170"/>
      <c r="AN37" s="172"/>
      <c r="AO37" s="174"/>
      <c r="AP37" s="120"/>
      <c r="AQ37" s="148"/>
    </row>
    <row r="38" spans="1:43">
      <c r="A38" s="153"/>
      <c r="B38" s="153"/>
      <c r="C38" s="153"/>
      <c r="D38" s="153"/>
      <c r="E38" s="153"/>
      <c r="F38" s="154"/>
      <c r="G38" s="153"/>
      <c r="H38" s="155"/>
      <c r="I38" s="156"/>
      <c r="J38" s="156"/>
      <c r="K38" s="156"/>
      <c r="L38" s="156"/>
      <c r="M38" s="156"/>
      <c r="N38" s="156"/>
      <c r="O38" s="156"/>
      <c r="P38" s="156"/>
      <c r="Q38" s="156"/>
      <c r="R38" s="156"/>
      <c r="S38" s="156"/>
      <c r="T38" s="156"/>
      <c r="U38" s="156"/>
      <c r="V38" s="156"/>
      <c r="W38" s="156"/>
      <c r="X38" s="156"/>
      <c r="Y38" s="156"/>
      <c r="Z38" s="156"/>
      <c r="AA38" s="156"/>
      <c r="AB38" s="154"/>
      <c r="AC38" s="154"/>
      <c r="AD38" s="154"/>
      <c r="AE38" s="154"/>
      <c r="AF38" s="154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</row>
    <row r="39" spans="1:43">
      <c r="A39" s="153"/>
      <c r="B39" s="153"/>
      <c r="C39" s="153"/>
      <c r="D39" s="153"/>
      <c r="E39" s="153"/>
      <c r="F39" s="154"/>
      <c r="G39" s="153"/>
      <c r="H39" s="155"/>
      <c r="I39" s="156"/>
      <c r="J39" s="156"/>
      <c r="K39" s="156"/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6"/>
      <c r="W39" s="156"/>
      <c r="X39" s="156"/>
      <c r="Y39" s="156"/>
      <c r="Z39" s="156"/>
      <c r="AA39" s="156"/>
      <c r="AB39" s="154"/>
      <c r="AC39" s="154"/>
      <c r="AD39" s="154"/>
      <c r="AE39" s="154"/>
      <c r="AF39" s="154"/>
      <c r="AG39" s="154"/>
      <c r="AH39" s="154"/>
      <c r="AI39" s="154"/>
      <c r="AJ39" s="154"/>
      <c r="AK39" s="154"/>
      <c r="AL39" s="154"/>
      <c r="AM39" s="154"/>
      <c r="AN39" s="154"/>
      <c r="AO39" s="154"/>
      <c r="AP39" s="154"/>
      <c r="AQ39" s="154"/>
    </row>
    <row r="40" spans="1:43">
      <c r="A40" s="153"/>
      <c r="B40" s="153"/>
      <c r="C40" s="153"/>
      <c r="D40" s="153"/>
      <c r="E40" s="153"/>
      <c r="F40" s="154"/>
      <c r="G40" s="153"/>
      <c r="H40" s="155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4"/>
      <c r="AA40" s="154"/>
      <c r="AB40" s="154"/>
      <c r="AC40" s="154"/>
      <c r="AD40" s="154"/>
      <c r="AE40" s="154"/>
      <c r="AF40" s="154"/>
      <c r="AG40" s="154"/>
      <c r="AH40" s="154"/>
      <c r="AI40" s="154"/>
      <c r="AJ40" s="154"/>
      <c r="AK40" s="154"/>
      <c r="AL40" s="154"/>
      <c r="AM40" s="154"/>
      <c r="AN40" s="154"/>
      <c r="AO40" s="154"/>
      <c r="AP40" s="154"/>
      <c r="AQ40" s="154"/>
    </row>
    <row r="41" spans="1:43">
      <c r="A41" s="153"/>
      <c r="B41" s="153"/>
      <c r="C41" s="153"/>
      <c r="D41" s="153"/>
      <c r="E41" s="153"/>
      <c r="F41" s="154"/>
      <c r="G41" s="153"/>
      <c r="H41" s="155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4"/>
      <c r="X41" s="154"/>
      <c r="Y41" s="154"/>
      <c r="Z41" s="154"/>
      <c r="AA41" s="154"/>
      <c r="AB41" s="154"/>
      <c r="AC41" s="154"/>
      <c r="AD41" s="154"/>
      <c r="AE41" s="154"/>
      <c r="AF41" s="154"/>
      <c r="AG41" s="154"/>
      <c r="AH41" s="154"/>
      <c r="AI41" s="154"/>
      <c r="AJ41" s="154"/>
      <c r="AK41" s="154"/>
      <c r="AL41" s="154"/>
      <c r="AM41" s="154"/>
      <c r="AN41" s="154"/>
      <c r="AO41" s="154"/>
      <c r="AP41" s="154"/>
      <c r="AQ41" s="154"/>
    </row>
    <row r="42" spans="1:43">
      <c r="A42" s="153"/>
      <c r="B42" s="153"/>
      <c r="C42" s="153"/>
      <c r="D42" s="153"/>
      <c r="E42" s="153"/>
      <c r="F42" s="154"/>
      <c r="G42" s="153"/>
      <c r="H42" s="155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154"/>
      <c r="AI42" s="154"/>
      <c r="AJ42" s="154"/>
      <c r="AK42" s="154"/>
      <c r="AL42" s="154"/>
      <c r="AM42" s="154"/>
      <c r="AN42" s="154"/>
      <c r="AO42" s="154"/>
      <c r="AP42" s="154"/>
      <c r="AQ42" s="154"/>
    </row>
    <row r="43" spans="1:43">
      <c r="A43" s="153"/>
      <c r="B43" s="153"/>
      <c r="C43" s="153"/>
      <c r="D43" s="153"/>
      <c r="E43" s="153"/>
      <c r="F43" s="154"/>
      <c r="G43" s="153"/>
      <c r="H43" s="155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  <c r="AK43" s="154"/>
      <c r="AL43" s="154"/>
      <c r="AM43" s="154"/>
      <c r="AN43" s="154"/>
      <c r="AO43" s="154"/>
      <c r="AP43" s="154"/>
      <c r="AQ43" s="154"/>
    </row>
    <row r="44" spans="1:43">
      <c r="A44" s="153"/>
      <c r="B44" s="153"/>
      <c r="C44" s="153"/>
      <c r="D44" s="153"/>
      <c r="E44" s="153"/>
      <c r="F44" s="154"/>
      <c r="G44" s="153"/>
      <c r="H44" s="155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  <c r="AK44" s="154"/>
      <c r="AL44" s="154"/>
      <c r="AM44" s="154"/>
      <c r="AN44" s="154"/>
      <c r="AO44" s="154"/>
      <c r="AP44" s="154"/>
      <c r="AQ44" s="154"/>
    </row>
    <row r="45" spans="1:43">
      <c r="A45" s="153"/>
      <c r="B45" s="153"/>
      <c r="C45" s="153"/>
      <c r="D45" s="153"/>
      <c r="E45" s="153"/>
      <c r="F45" s="154"/>
      <c r="G45" s="153"/>
      <c r="H45" s="155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4"/>
      <c r="AQ45" s="154"/>
    </row>
    <row r="46" spans="1:43">
      <c r="A46" s="153"/>
      <c r="B46" s="153"/>
      <c r="C46" s="153"/>
      <c r="D46" s="153"/>
      <c r="E46" s="153"/>
      <c r="F46" s="154"/>
      <c r="G46" s="153"/>
      <c r="H46" s="155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  <c r="AK46" s="154"/>
      <c r="AL46" s="154"/>
      <c r="AM46" s="154"/>
      <c r="AN46" s="154"/>
      <c r="AO46" s="154"/>
      <c r="AP46" s="154"/>
      <c r="AQ46" s="154"/>
    </row>
    <row r="47" spans="1:43">
      <c r="A47" s="153"/>
      <c r="B47" s="153"/>
      <c r="C47" s="153"/>
      <c r="D47" s="153"/>
      <c r="E47" s="153"/>
      <c r="F47" s="154"/>
      <c r="G47" s="153"/>
      <c r="H47" s="155"/>
      <c r="I47" s="154"/>
      <c r="J47" s="154"/>
      <c r="K47" s="154"/>
      <c r="L47" s="154"/>
      <c r="M47" s="154"/>
      <c r="N47" s="154"/>
      <c r="O47" s="154"/>
      <c r="P47" s="154"/>
      <c r="Q47" s="154"/>
      <c r="R47" s="154"/>
      <c r="S47" s="154"/>
      <c r="T47" s="154"/>
      <c r="U47" s="154"/>
      <c r="V47" s="154"/>
      <c r="W47" s="154"/>
      <c r="X47" s="154"/>
      <c r="Y47" s="154"/>
      <c r="Z47" s="154"/>
      <c r="AA47" s="154"/>
      <c r="AB47" s="154"/>
      <c r="AC47" s="154"/>
      <c r="AD47" s="154"/>
      <c r="AE47" s="154"/>
      <c r="AF47" s="154"/>
      <c r="AG47" s="154"/>
      <c r="AH47" s="154"/>
      <c r="AI47" s="154"/>
      <c r="AJ47" s="154"/>
      <c r="AK47" s="154"/>
      <c r="AL47" s="154"/>
      <c r="AM47" s="154"/>
      <c r="AN47" s="154"/>
      <c r="AO47" s="154"/>
      <c r="AP47" s="154"/>
      <c r="AQ47" s="154"/>
    </row>
    <row r="48" spans="1:43">
      <c r="A48" s="153"/>
      <c r="B48" s="153"/>
      <c r="C48" s="153"/>
      <c r="D48" s="153"/>
      <c r="E48" s="153"/>
      <c r="F48" s="154"/>
      <c r="G48" s="153"/>
      <c r="H48" s="155"/>
      <c r="I48" s="154"/>
      <c r="J48" s="154"/>
      <c r="K48" s="154"/>
      <c r="L48" s="154"/>
      <c r="M48" s="154"/>
      <c r="N48" s="154"/>
      <c r="O48" s="154"/>
      <c r="P48" s="154"/>
      <c r="Q48" s="154"/>
      <c r="R48" s="154"/>
      <c r="S48" s="154"/>
      <c r="T48" s="154"/>
      <c r="U48" s="154"/>
      <c r="V48" s="154"/>
      <c r="W48" s="154"/>
      <c r="X48" s="154"/>
      <c r="Y48" s="154"/>
      <c r="Z48" s="154"/>
      <c r="AA48" s="154"/>
      <c r="AB48" s="154"/>
      <c r="AC48" s="154"/>
      <c r="AD48" s="154"/>
      <c r="AE48" s="154"/>
      <c r="AF48" s="154"/>
      <c r="AG48" s="154"/>
      <c r="AH48" s="154"/>
      <c r="AI48" s="154"/>
      <c r="AJ48" s="154"/>
      <c r="AK48" s="154"/>
      <c r="AL48" s="154"/>
      <c r="AM48" s="154"/>
      <c r="AN48" s="154"/>
      <c r="AO48" s="154"/>
      <c r="AP48" s="154"/>
      <c r="AQ48" s="154"/>
    </row>
    <row r="49" spans="1:49">
      <c r="A49" s="153"/>
      <c r="B49" s="153"/>
      <c r="C49" s="153"/>
      <c r="D49" s="153"/>
      <c r="E49" s="153"/>
      <c r="F49" s="154"/>
      <c r="G49" s="153"/>
      <c r="H49" s="155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4"/>
      <c r="AQ49" s="154"/>
    </row>
    <row r="50" spans="1:49">
      <c r="A50" s="153"/>
      <c r="B50" s="153"/>
      <c r="C50" s="153"/>
      <c r="D50" s="153"/>
      <c r="E50" s="153"/>
      <c r="F50" s="154"/>
      <c r="G50" s="153"/>
      <c r="H50" s="155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  <c r="AA50" s="154"/>
      <c r="AB50" s="154"/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54"/>
      <c r="AO50" s="154"/>
      <c r="AP50" s="154"/>
      <c r="AQ50" s="154"/>
    </row>
    <row r="51" spans="1:49">
      <c r="A51" s="153"/>
      <c r="B51" s="153"/>
      <c r="C51" s="153"/>
      <c r="D51" s="153"/>
      <c r="E51" s="153"/>
      <c r="F51" s="154"/>
      <c r="G51" s="153"/>
      <c r="H51" s="155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</row>
    <row r="52" spans="1:49">
      <c r="A52" s="153"/>
      <c r="B52" s="153"/>
      <c r="C52" s="153"/>
      <c r="D52" s="153"/>
      <c r="E52" s="153"/>
      <c r="F52" s="154"/>
      <c r="G52" s="153"/>
      <c r="H52" s="155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</row>
    <row r="53" spans="1:49">
      <c r="A53" s="153"/>
      <c r="B53" s="153"/>
      <c r="C53" s="153"/>
      <c r="D53" s="153"/>
      <c r="E53" s="153"/>
      <c r="F53" s="154"/>
      <c r="G53" s="153"/>
      <c r="H53" s="155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4"/>
      <c r="AQ53" s="154"/>
    </row>
    <row r="54" spans="1:49">
      <c r="A54" s="153"/>
      <c r="B54" s="153"/>
      <c r="C54" s="153"/>
      <c r="D54" s="153"/>
      <c r="E54" s="153"/>
      <c r="F54" s="154"/>
      <c r="G54" s="153"/>
      <c r="H54" s="155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4"/>
      <c r="W54" s="154"/>
      <c r="X54" s="154"/>
      <c r="Y54" s="154"/>
      <c r="Z54" s="154"/>
      <c r="AA54" s="154"/>
      <c r="AB54" s="154"/>
      <c r="AC54" s="154"/>
      <c r="AD54" s="154"/>
      <c r="AE54" s="154"/>
      <c r="AF54" s="154"/>
      <c r="AG54" s="154"/>
      <c r="AH54" s="154"/>
      <c r="AI54" s="154"/>
      <c r="AJ54" s="154"/>
      <c r="AK54" s="154"/>
      <c r="AL54" s="154"/>
      <c r="AM54" s="154"/>
      <c r="AN54" s="154"/>
      <c r="AO54" s="154"/>
      <c r="AP54" s="154"/>
      <c r="AQ54" s="154"/>
    </row>
    <row r="55" spans="1:49">
      <c r="A55" s="153"/>
      <c r="B55" s="153"/>
      <c r="C55" s="153"/>
      <c r="D55" s="153"/>
      <c r="E55" s="153"/>
      <c r="F55" s="154"/>
      <c r="G55" s="153"/>
      <c r="H55" s="155"/>
      <c r="I55" s="154"/>
      <c r="J55" s="15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  <c r="V55" s="154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</row>
    <row r="56" spans="1:49">
      <c r="A56" s="153"/>
      <c r="B56" s="153"/>
      <c r="C56" s="153"/>
      <c r="D56" s="153"/>
      <c r="E56" s="153"/>
      <c r="F56" s="154"/>
      <c r="G56" s="153"/>
      <c r="H56" s="155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4"/>
      <c r="AQ56" s="154"/>
    </row>
    <row r="57" spans="1:49">
      <c r="A57" s="153"/>
      <c r="B57" s="153"/>
      <c r="C57" s="153"/>
      <c r="D57" s="153"/>
      <c r="E57" s="153"/>
      <c r="F57" s="154"/>
      <c r="G57" s="153"/>
      <c r="H57" s="155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154"/>
      <c r="AH57" s="154"/>
      <c r="AI57" s="154"/>
      <c r="AJ57" s="154"/>
      <c r="AK57" s="154"/>
      <c r="AL57" s="154"/>
      <c r="AM57" s="154"/>
      <c r="AN57" s="154"/>
      <c r="AO57" s="154"/>
      <c r="AP57" s="154"/>
      <c r="AQ57" s="154"/>
    </row>
    <row r="58" spans="1:49">
      <c r="A58" s="153"/>
      <c r="B58" s="153"/>
      <c r="C58" s="153"/>
      <c r="D58" s="153"/>
      <c r="E58" s="153"/>
      <c r="F58" s="154"/>
      <c r="G58" s="153"/>
      <c r="H58" s="155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</row>
    <row r="59" spans="1:49">
      <c r="A59" s="153"/>
      <c r="B59" s="153"/>
      <c r="C59" s="153"/>
      <c r="D59" s="153"/>
      <c r="E59" s="153"/>
      <c r="F59" s="154"/>
      <c r="G59" s="153"/>
      <c r="H59" s="155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  <c r="AK59" s="154"/>
      <c r="AL59" s="154"/>
      <c r="AM59" s="154"/>
      <c r="AN59" s="154"/>
      <c r="AO59" s="154"/>
      <c r="AP59" s="154"/>
      <c r="AQ59" s="154"/>
    </row>
    <row r="60" spans="1:49">
      <c r="A60" s="153"/>
      <c r="B60" s="153"/>
      <c r="C60" s="153"/>
      <c r="D60" s="153"/>
      <c r="E60" s="153"/>
      <c r="F60" s="154"/>
      <c r="G60" s="153"/>
      <c r="H60" s="155"/>
      <c r="I60" s="154"/>
      <c r="J60" s="154"/>
      <c r="K60" s="154"/>
      <c r="L60" s="154"/>
      <c r="M60" s="154"/>
      <c r="N60" s="154"/>
      <c r="O60" s="154"/>
      <c r="P60" s="154"/>
      <c r="Q60" s="154"/>
      <c r="R60" s="154"/>
      <c r="S60" s="154"/>
      <c r="T60" s="154"/>
      <c r="U60" s="154"/>
      <c r="V60" s="154"/>
      <c r="W60" s="154"/>
      <c r="X60" s="154"/>
      <c r="Y60" s="154"/>
      <c r="Z60" s="154"/>
      <c r="AA60" s="154"/>
      <c r="AB60" s="154"/>
      <c r="AC60" s="154"/>
      <c r="AD60" s="154"/>
      <c r="AE60" s="154"/>
      <c r="AF60" s="154"/>
      <c r="AG60" s="154"/>
      <c r="AH60" s="154"/>
      <c r="AI60" s="154"/>
      <c r="AJ60" s="154"/>
      <c r="AK60" s="154"/>
      <c r="AL60" s="154"/>
      <c r="AM60" s="154"/>
      <c r="AN60" s="154"/>
      <c r="AO60" s="154"/>
      <c r="AP60" s="154"/>
      <c r="AQ60" s="154"/>
      <c r="AW60" s="9">
        <f>AW57*AU69</f>
        <v>0</v>
      </c>
    </row>
    <row r="72" spans="1:42">
      <c r="A72" s="42"/>
      <c r="B72" s="42"/>
      <c r="C72" s="42"/>
      <c r="D72" s="42"/>
      <c r="E72" s="42"/>
      <c r="F72" s="7"/>
      <c r="G72" s="42"/>
      <c r="H72" s="8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</row>
    <row r="116" spans="49:49">
      <c r="AW116" s="9">
        <f>AW113*AU125</f>
        <v>0</v>
      </c>
    </row>
  </sheetData>
  <mergeCells count="336"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4" orientation="landscape" horizontalDpi="300" verticalDpi="300" r:id="rId1"/>
  <headerFooter scaleWithDoc="0" alignWithMargins="0">
    <oddFooter>&amp;C&amp;"ＭＳ ゴシック,標準"&amp;10 Ⅰ-1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AO40"/>
  <sheetViews>
    <sheetView workbookViewId="0">
      <selection activeCell="J12" sqref="J12:J13"/>
    </sheetView>
  </sheetViews>
  <sheetFormatPr defaultColWidth="3.7109375" defaultRowHeight="19.5" customHeight="1"/>
  <cols>
    <col min="1" max="16384" width="3.7109375" style="3"/>
  </cols>
  <sheetData>
    <row r="1" spans="1:25" ht="19.5" customHeight="1">
      <c r="A1" s="290" t="s">
        <v>68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</row>
    <row r="3" spans="1:25" ht="19.5" customHeight="1">
      <c r="B3" s="291" t="s">
        <v>57</v>
      </c>
      <c r="C3" s="291"/>
      <c r="D3" s="291"/>
      <c r="E3" s="291"/>
      <c r="F3" s="291"/>
      <c r="G3" s="291"/>
      <c r="H3" s="291"/>
      <c r="I3" s="291"/>
      <c r="J3" s="291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291"/>
      <c r="X3" s="291"/>
    </row>
    <row r="4" spans="1:25" ht="19.5" customHeight="1">
      <c r="B4" s="291"/>
      <c r="C4" s="291"/>
      <c r="D4" s="291"/>
      <c r="E4" s="291"/>
      <c r="F4" s="291"/>
      <c r="G4" s="291"/>
      <c r="H4" s="291"/>
      <c r="I4" s="291"/>
      <c r="J4" s="291"/>
      <c r="K4" s="291"/>
      <c r="L4" s="291"/>
      <c r="M4" s="291"/>
      <c r="N4" s="291"/>
      <c r="O4" s="291"/>
      <c r="P4" s="291"/>
      <c r="Q4" s="291"/>
      <c r="R4" s="291"/>
      <c r="S4" s="291"/>
      <c r="T4" s="291"/>
      <c r="U4" s="291"/>
      <c r="V4" s="291"/>
      <c r="W4" s="291"/>
      <c r="X4" s="291"/>
    </row>
    <row r="5" spans="1:25" ht="19.5" customHeight="1">
      <c r="B5" s="291"/>
      <c r="C5" s="291"/>
      <c r="D5" s="291"/>
      <c r="E5" s="291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  <c r="U5" s="291"/>
      <c r="V5" s="291"/>
      <c r="W5" s="291"/>
      <c r="X5" s="291"/>
    </row>
    <row r="6" spans="1:25" ht="19.5" customHeight="1">
      <c r="B6" s="291"/>
      <c r="C6" s="291"/>
      <c r="D6" s="291"/>
      <c r="E6" s="291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</row>
    <row r="7" spans="1:25" ht="19.5" customHeight="1">
      <c r="B7" s="291"/>
      <c r="C7" s="291"/>
      <c r="D7" s="291"/>
      <c r="E7" s="291"/>
      <c r="F7" s="291"/>
      <c r="G7" s="291"/>
      <c r="H7" s="291"/>
      <c r="I7" s="291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1"/>
      <c r="W7" s="291"/>
      <c r="X7" s="291"/>
    </row>
    <row r="26" spans="1:25" ht="19.5" customHeight="1">
      <c r="A26" s="291" t="s">
        <v>58</v>
      </c>
      <c r="B26" s="291"/>
      <c r="C26" s="291"/>
      <c r="D26" s="291"/>
      <c r="E26" s="291"/>
      <c r="F26" s="291"/>
      <c r="G26" s="291"/>
      <c r="H26" s="291"/>
      <c r="I26" s="291"/>
      <c r="J26" s="291"/>
      <c r="K26" s="291"/>
      <c r="L26" s="291"/>
      <c r="M26" s="291"/>
      <c r="N26" s="291"/>
      <c r="O26" s="291"/>
      <c r="P26" s="291"/>
      <c r="Q26" s="291"/>
      <c r="R26" s="291"/>
      <c r="S26" s="291"/>
      <c r="T26" s="291"/>
      <c r="U26" s="291"/>
      <c r="V26" s="291"/>
      <c r="W26" s="291"/>
      <c r="X26" s="291"/>
      <c r="Y26" s="291"/>
    </row>
    <row r="27" spans="1:25" ht="19.5" customHeight="1">
      <c r="A27" s="291"/>
      <c r="B27" s="291"/>
      <c r="C27" s="291"/>
      <c r="D27" s="291"/>
      <c r="E27" s="291"/>
      <c r="F27" s="291"/>
      <c r="G27" s="291"/>
      <c r="H27" s="291"/>
      <c r="I27" s="291"/>
      <c r="J27" s="291"/>
      <c r="K27" s="291"/>
      <c r="L27" s="291"/>
      <c r="M27" s="291"/>
      <c r="N27" s="291"/>
      <c r="O27" s="291"/>
      <c r="P27" s="291"/>
      <c r="Q27" s="291"/>
      <c r="R27" s="291"/>
      <c r="S27" s="291"/>
      <c r="T27" s="291"/>
      <c r="U27" s="291"/>
      <c r="V27" s="291"/>
      <c r="W27" s="291"/>
      <c r="X27" s="291"/>
      <c r="Y27" s="291"/>
    </row>
    <row r="28" spans="1:25" s="45" customFormat="1" ht="19.5" customHeight="1">
      <c r="B28" s="45" t="s">
        <v>59</v>
      </c>
    </row>
    <row r="29" spans="1:25" s="45" customFormat="1" ht="19.5" customHeight="1">
      <c r="C29" s="292" t="s">
        <v>60</v>
      </c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</row>
    <row r="30" spans="1:25" s="45" customFormat="1" ht="19.5" customHeight="1">
      <c r="C30" s="292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</row>
    <row r="31" spans="1:25" s="45" customFormat="1" ht="19.5" customHeight="1">
      <c r="C31" s="46" t="s">
        <v>61</v>
      </c>
    </row>
    <row r="32" spans="1:25" s="45" customFormat="1" ht="19.5" customHeight="1">
      <c r="B32" s="45" t="s">
        <v>62</v>
      </c>
    </row>
    <row r="33" spans="1:41" s="45" customFormat="1" ht="19.5" customHeight="1">
      <c r="C33" s="292" t="s">
        <v>63</v>
      </c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</row>
    <row r="34" spans="1:41" s="45" customFormat="1" ht="19.5" customHeight="1">
      <c r="C34" s="292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</row>
    <row r="35" spans="1:41" s="45" customFormat="1" ht="19.5" customHeight="1">
      <c r="C35" s="48" t="s">
        <v>64</v>
      </c>
    </row>
    <row r="36" spans="1:41" s="45" customFormat="1" ht="19.5" customHeight="1"/>
    <row r="37" spans="1:41" s="45" customFormat="1" ht="19.5" customHeight="1"/>
    <row r="38" spans="1:41" s="45" customFormat="1" ht="19.5" customHeight="1"/>
    <row r="39" spans="1:41" s="45" customFormat="1" ht="19.5" customHeight="1"/>
    <row r="40" spans="1:41" ht="17.45" customHeight="1">
      <c r="A40" s="289" t="s">
        <v>69</v>
      </c>
      <c r="B40" s="289"/>
      <c r="C40" s="289"/>
      <c r="D40" s="289"/>
      <c r="E40" s="289"/>
      <c r="F40" s="289"/>
      <c r="G40" s="289"/>
      <c r="H40" s="289"/>
      <c r="I40" s="289"/>
      <c r="J40" s="289"/>
      <c r="K40" s="289"/>
      <c r="L40" s="289"/>
      <c r="M40" s="289"/>
      <c r="N40" s="289"/>
      <c r="O40" s="289"/>
      <c r="P40" s="289"/>
      <c r="Q40" s="289"/>
      <c r="R40" s="289"/>
      <c r="S40" s="289"/>
      <c r="T40" s="289"/>
      <c r="U40" s="289"/>
      <c r="V40" s="289"/>
      <c r="W40" s="289"/>
      <c r="X40" s="289"/>
      <c r="Y40" s="289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</row>
  </sheetData>
  <mergeCells count="6">
    <mergeCell ref="A40:Y40"/>
    <mergeCell ref="A1:Y1"/>
    <mergeCell ref="B3:X7"/>
    <mergeCell ref="A26:Y27"/>
    <mergeCell ref="C29:Y30"/>
    <mergeCell ref="C33:Y34"/>
  </mergeCells>
  <phoneticPr fontId="2"/>
  <hyperlinks>
    <hyperlink ref="C35" r:id="rId1"/>
    <hyperlink ref="C31" r:id="rId2"/>
  </hyperlinks>
  <pageMargins left="0.75" right="0.46" top="1" bottom="0.6" header="0.51200000000000001" footer="0.51200000000000001"/>
  <pageSetup paperSize="9" orientation="portrait" r:id="rId3"/>
  <headerFooter alignWithMargins="0"/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AW116"/>
  <sheetViews>
    <sheetView showGridLines="0" zoomScaleNormal="100" workbookViewId="0">
      <pane xSplit="8" ySplit="7" topLeftCell="I17" activePane="bottomRight" state="frozen"/>
      <selection activeCell="D44" sqref="D44:G44"/>
      <selection pane="topRight" activeCell="D44" sqref="D44:G44"/>
      <selection pane="bottomLeft" activeCell="D44" sqref="D44:G44"/>
      <selection pane="bottomRight" activeCell="N28" sqref="N28"/>
    </sheetView>
  </sheetViews>
  <sheetFormatPr defaultColWidth="8.85546875" defaultRowHeight="12"/>
  <cols>
    <col min="1" max="1" width="8" style="31" customWidth="1"/>
    <col min="2" max="2" width="4.7109375" style="31" customWidth="1"/>
    <col min="3" max="3" width="1.85546875" style="31" customWidth="1"/>
    <col min="4" max="5" width="4.7109375" style="31" customWidth="1"/>
    <col min="6" max="6" width="5" style="32" customWidth="1"/>
    <col min="7" max="7" width="7" style="31" customWidth="1"/>
    <col min="8" max="8" width="6.85546875" style="33" customWidth="1"/>
    <col min="9" max="12" width="4.5703125" style="32" customWidth="1"/>
    <col min="13" max="17" width="3.28515625" style="32" customWidth="1"/>
    <col min="18" max="27" width="4.5703125" style="32" customWidth="1"/>
    <col min="28" max="30" width="10.7109375" style="32" customWidth="1"/>
    <col min="31" max="34" width="5.7109375" style="32" customWidth="1"/>
    <col min="35" max="38" width="10.7109375" style="32" customWidth="1"/>
    <col min="39" max="42" width="11.28515625" style="32" customWidth="1"/>
    <col min="43" max="43" width="10.7109375" style="32" customWidth="1"/>
    <col min="44" max="47" width="4.28515625" style="32" customWidth="1"/>
    <col min="48" max="48" width="8.85546875" style="32"/>
    <col min="49" max="49" width="9.7109375" style="32" bestFit="1" customWidth="1"/>
    <col min="50" max="16384" width="8.85546875" style="32"/>
  </cols>
  <sheetData>
    <row r="1" spans="1:43" s="2" customFormat="1" ht="20.100000000000001" customHeight="1">
      <c r="A1" s="44" t="s">
        <v>55</v>
      </c>
      <c r="B1" s="52"/>
      <c r="C1" s="52"/>
      <c r="D1" s="52"/>
      <c r="E1" s="52"/>
      <c r="G1" s="52"/>
      <c r="H1" s="10"/>
    </row>
    <row r="2" spans="1:43" s="2" customFormat="1" ht="20.100000000000001" customHeight="1" thickBot="1">
      <c r="A2" s="55" t="s">
        <v>20</v>
      </c>
      <c r="B2" s="52"/>
      <c r="C2" s="52"/>
      <c r="D2" s="52"/>
      <c r="E2" s="52"/>
      <c r="G2" s="52"/>
      <c r="H2" s="10"/>
    </row>
    <row r="3" spans="1:43" s="11" customFormat="1" ht="20.100000000000001" customHeight="1">
      <c r="A3" s="252" t="s">
        <v>15</v>
      </c>
      <c r="B3" s="253"/>
      <c r="C3" s="253"/>
      <c r="D3" s="253"/>
      <c r="E3" s="253"/>
      <c r="F3" s="253"/>
      <c r="G3" s="254"/>
      <c r="H3" s="255" t="s">
        <v>16</v>
      </c>
      <c r="I3" s="259" t="s">
        <v>74</v>
      </c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1"/>
      <c r="AB3" s="262" t="s">
        <v>75</v>
      </c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4"/>
      <c r="AQ3" s="265" t="s">
        <v>9</v>
      </c>
    </row>
    <row r="4" spans="1:43" s="12" customFormat="1" ht="9.9499999999999993" customHeight="1">
      <c r="A4" s="268" t="s">
        <v>46</v>
      </c>
      <c r="B4" s="271" t="s">
        <v>21</v>
      </c>
      <c r="C4" s="271"/>
      <c r="D4" s="271"/>
      <c r="E4" s="271"/>
      <c r="F4" s="272" t="s">
        <v>22</v>
      </c>
      <c r="G4" s="275" t="s">
        <v>23</v>
      </c>
      <c r="H4" s="256"/>
      <c r="I4" s="239" t="s">
        <v>47</v>
      </c>
      <c r="J4" s="237"/>
      <c r="K4" s="237"/>
      <c r="L4" s="242"/>
      <c r="M4" s="241" t="s">
        <v>48</v>
      </c>
      <c r="N4" s="237"/>
      <c r="O4" s="237"/>
      <c r="P4" s="237"/>
      <c r="Q4" s="242"/>
      <c r="R4" s="241" t="s">
        <v>49</v>
      </c>
      <c r="S4" s="237"/>
      <c r="T4" s="237"/>
      <c r="U4" s="237"/>
      <c r="V4" s="242"/>
      <c r="W4" s="241" t="s">
        <v>50</v>
      </c>
      <c r="X4" s="237"/>
      <c r="Y4" s="237"/>
      <c r="Z4" s="237"/>
      <c r="AA4" s="237"/>
      <c r="AB4" s="239" t="s">
        <v>47</v>
      </c>
      <c r="AC4" s="237"/>
      <c r="AD4" s="237"/>
      <c r="AE4" s="241" t="s">
        <v>48</v>
      </c>
      <c r="AF4" s="237"/>
      <c r="AG4" s="237"/>
      <c r="AH4" s="242"/>
      <c r="AI4" s="237" t="s">
        <v>49</v>
      </c>
      <c r="AJ4" s="237"/>
      <c r="AK4" s="237"/>
      <c r="AL4" s="237"/>
      <c r="AM4" s="241" t="s">
        <v>50</v>
      </c>
      <c r="AN4" s="237"/>
      <c r="AO4" s="237"/>
      <c r="AP4" s="245"/>
      <c r="AQ4" s="246"/>
    </row>
    <row r="5" spans="1:43" s="12" customFormat="1" ht="9.9499999999999993" customHeight="1">
      <c r="A5" s="269"/>
      <c r="B5" s="56" t="s">
        <v>51</v>
      </c>
      <c r="C5" s="57" t="s">
        <v>76</v>
      </c>
      <c r="D5" s="58" t="s">
        <v>52</v>
      </c>
      <c r="E5" s="54" t="s">
        <v>53</v>
      </c>
      <c r="F5" s="273"/>
      <c r="G5" s="276"/>
      <c r="H5" s="256"/>
      <c r="I5" s="278"/>
      <c r="J5" s="238"/>
      <c r="K5" s="238"/>
      <c r="L5" s="244"/>
      <c r="M5" s="247"/>
      <c r="N5" s="238"/>
      <c r="O5" s="238"/>
      <c r="P5" s="238"/>
      <c r="Q5" s="244"/>
      <c r="R5" s="247"/>
      <c r="S5" s="238"/>
      <c r="T5" s="238"/>
      <c r="U5" s="238"/>
      <c r="V5" s="244"/>
      <c r="W5" s="247"/>
      <c r="X5" s="238"/>
      <c r="Y5" s="238"/>
      <c r="Z5" s="238"/>
      <c r="AA5" s="238"/>
      <c r="AB5" s="240"/>
      <c r="AC5" s="238"/>
      <c r="AD5" s="238"/>
      <c r="AE5" s="243"/>
      <c r="AF5" s="238"/>
      <c r="AG5" s="238"/>
      <c r="AH5" s="244"/>
      <c r="AI5" s="238"/>
      <c r="AJ5" s="238"/>
      <c r="AK5" s="238"/>
      <c r="AL5" s="238"/>
      <c r="AM5" s="243"/>
      <c r="AN5" s="238"/>
      <c r="AO5" s="238"/>
      <c r="AP5" s="246"/>
      <c r="AQ5" s="246"/>
    </row>
    <row r="6" spans="1:43" s="12" customFormat="1" ht="9.9499999999999993" customHeight="1">
      <c r="A6" s="269"/>
      <c r="B6" s="281" t="s">
        <v>77</v>
      </c>
      <c r="C6" s="282"/>
      <c r="D6" s="282"/>
      <c r="E6" s="283"/>
      <c r="F6" s="273"/>
      <c r="G6" s="276"/>
      <c r="H6" s="257"/>
      <c r="I6" s="279"/>
      <c r="J6" s="227" t="s">
        <v>17</v>
      </c>
      <c r="K6" s="227" t="s">
        <v>24</v>
      </c>
      <c r="L6" s="287" t="s">
        <v>25</v>
      </c>
      <c r="M6" s="248"/>
      <c r="N6" s="227" t="s">
        <v>54</v>
      </c>
      <c r="O6" s="227" t="s">
        <v>26</v>
      </c>
      <c r="P6" s="227" t="s">
        <v>27</v>
      </c>
      <c r="Q6" s="287" t="s">
        <v>28</v>
      </c>
      <c r="R6" s="248"/>
      <c r="S6" s="227" t="s">
        <v>78</v>
      </c>
      <c r="T6" s="227" t="s">
        <v>29</v>
      </c>
      <c r="U6" s="227" t="s">
        <v>30</v>
      </c>
      <c r="V6" s="287" t="s">
        <v>31</v>
      </c>
      <c r="W6" s="248"/>
      <c r="X6" s="227" t="s">
        <v>18</v>
      </c>
      <c r="Y6" s="227" t="s">
        <v>19</v>
      </c>
      <c r="Z6" s="227" t="s">
        <v>32</v>
      </c>
      <c r="AA6" s="233" t="s">
        <v>33</v>
      </c>
      <c r="AB6" s="235" t="s">
        <v>34</v>
      </c>
      <c r="AC6" s="227" t="s">
        <v>24</v>
      </c>
      <c r="AD6" s="229" t="s">
        <v>25</v>
      </c>
      <c r="AE6" s="231" t="s">
        <v>35</v>
      </c>
      <c r="AF6" s="227" t="s">
        <v>26</v>
      </c>
      <c r="AG6" s="227" t="s">
        <v>27</v>
      </c>
      <c r="AH6" s="229" t="s">
        <v>28</v>
      </c>
      <c r="AI6" s="231" t="s">
        <v>36</v>
      </c>
      <c r="AJ6" s="227" t="s">
        <v>29</v>
      </c>
      <c r="AK6" s="227" t="s">
        <v>30</v>
      </c>
      <c r="AL6" s="229" t="s">
        <v>31</v>
      </c>
      <c r="AM6" s="231" t="s">
        <v>37</v>
      </c>
      <c r="AN6" s="227" t="s">
        <v>19</v>
      </c>
      <c r="AO6" s="227" t="s">
        <v>32</v>
      </c>
      <c r="AP6" s="250" t="s">
        <v>33</v>
      </c>
      <c r="AQ6" s="266"/>
    </row>
    <row r="7" spans="1:43" s="12" customFormat="1" ht="9.9499999999999993" customHeight="1">
      <c r="A7" s="270"/>
      <c r="B7" s="284"/>
      <c r="C7" s="285"/>
      <c r="D7" s="285"/>
      <c r="E7" s="286"/>
      <c r="F7" s="274"/>
      <c r="G7" s="277"/>
      <c r="H7" s="258"/>
      <c r="I7" s="280"/>
      <c r="J7" s="228"/>
      <c r="K7" s="228"/>
      <c r="L7" s="288"/>
      <c r="M7" s="249"/>
      <c r="N7" s="228"/>
      <c r="O7" s="228"/>
      <c r="P7" s="228"/>
      <c r="Q7" s="288"/>
      <c r="R7" s="249"/>
      <c r="S7" s="228"/>
      <c r="T7" s="228"/>
      <c r="U7" s="228"/>
      <c r="V7" s="288"/>
      <c r="W7" s="249"/>
      <c r="X7" s="228"/>
      <c r="Y7" s="228"/>
      <c r="Z7" s="228"/>
      <c r="AA7" s="234"/>
      <c r="AB7" s="236"/>
      <c r="AC7" s="228"/>
      <c r="AD7" s="230"/>
      <c r="AE7" s="232"/>
      <c r="AF7" s="228"/>
      <c r="AG7" s="228"/>
      <c r="AH7" s="230"/>
      <c r="AI7" s="232"/>
      <c r="AJ7" s="228"/>
      <c r="AK7" s="228"/>
      <c r="AL7" s="230"/>
      <c r="AM7" s="232"/>
      <c r="AN7" s="228"/>
      <c r="AO7" s="228"/>
      <c r="AP7" s="251"/>
      <c r="AQ7" s="267"/>
    </row>
    <row r="8" spans="1:43" s="66" customFormat="1" ht="25.5" customHeight="1">
      <c r="A8" s="293" t="s">
        <v>38</v>
      </c>
      <c r="B8" s="59" t="s">
        <v>81</v>
      </c>
      <c r="C8" s="85" t="s">
        <v>82</v>
      </c>
      <c r="D8" s="86" t="s">
        <v>83</v>
      </c>
      <c r="E8" s="87" t="s">
        <v>84</v>
      </c>
      <c r="F8" s="295">
        <v>6.23</v>
      </c>
      <c r="G8" s="297" t="s">
        <v>39</v>
      </c>
      <c r="H8" s="299">
        <v>70493</v>
      </c>
      <c r="I8" s="301">
        <v>4.04</v>
      </c>
      <c r="J8" s="295">
        <v>4.04</v>
      </c>
      <c r="K8" s="87"/>
      <c r="L8" s="60"/>
      <c r="M8" s="61"/>
      <c r="N8" s="87"/>
      <c r="O8" s="87"/>
      <c r="P8" s="87"/>
      <c r="Q8" s="60"/>
      <c r="R8" s="314">
        <v>47.77</v>
      </c>
      <c r="S8" s="295">
        <v>47.77</v>
      </c>
      <c r="T8" s="87"/>
      <c r="U8" s="87"/>
      <c r="V8" s="60"/>
      <c r="W8" s="314">
        <v>48.19</v>
      </c>
      <c r="X8" s="295">
        <v>37.29</v>
      </c>
      <c r="Y8" s="295">
        <v>9.2200000000000006</v>
      </c>
      <c r="Z8" s="295">
        <v>1.68</v>
      </c>
      <c r="AA8" s="62"/>
      <c r="AB8" s="303" t="s">
        <v>56</v>
      </c>
      <c r="AC8" s="87"/>
      <c r="AD8" s="63"/>
      <c r="AE8" s="64"/>
      <c r="AF8" s="87"/>
      <c r="AG8" s="87"/>
      <c r="AH8" s="63"/>
      <c r="AI8" s="305" t="s">
        <v>65</v>
      </c>
      <c r="AJ8" s="87"/>
      <c r="AK8" s="87"/>
      <c r="AL8" s="63"/>
      <c r="AM8" s="305" t="s">
        <v>40</v>
      </c>
      <c r="AN8" s="307" t="s">
        <v>41</v>
      </c>
      <c r="AO8" s="307" t="s">
        <v>42</v>
      </c>
      <c r="AP8" s="65"/>
      <c r="AQ8" s="65"/>
    </row>
    <row r="9" spans="1:43" s="11" customFormat="1" ht="25.5" customHeight="1">
      <c r="A9" s="294"/>
      <c r="B9" s="88" t="s">
        <v>85</v>
      </c>
      <c r="C9" s="67" t="s">
        <v>86</v>
      </c>
      <c r="D9" s="89" t="s">
        <v>87</v>
      </c>
      <c r="E9" s="90" t="s">
        <v>88</v>
      </c>
      <c r="F9" s="296"/>
      <c r="G9" s="298"/>
      <c r="H9" s="300"/>
      <c r="I9" s="302"/>
      <c r="J9" s="296"/>
      <c r="K9" s="13"/>
      <c r="L9" s="14"/>
      <c r="M9" s="15"/>
      <c r="N9" s="13"/>
      <c r="O9" s="13"/>
      <c r="P9" s="13"/>
      <c r="Q9" s="14"/>
      <c r="R9" s="315"/>
      <c r="S9" s="296"/>
      <c r="T9" s="13"/>
      <c r="U9" s="13"/>
      <c r="V9" s="14"/>
      <c r="W9" s="315"/>
      <c r="X9" s="296"/>
      <c r="Y9" s="296"/>
      <c r="Z9" s="296"/>
      <c r="AA9" s="16"/>
      <c r="AB9" s="304"/>
      <c r="AC9" s="17"/>
      <c r="AD9" s="18"/>
      <c r="AE9" s="19"/>
      <c r="AF9" s="17"/>
      <c r="AG9" s="17"/>
      <c r="AH9" s="18"/>
      <c r="AI9" s="306"/>
      <c r="AJ9" s="17"/>
      <c r="AK9" s="17"/>
      <c r="AL9" s="18"/>
      <c r="AM9" s="306"/>
      <c r="AN9" s="308"/>
      <c r="AO9" s="308"/>
      <c r="AP9" s="20"/>
      <c r="AQ9" s="21"/>
    </row>
    <row r="10" spans="1:43" s="11" customFormat="1" ht="25.5" customHeight="1">
      <c r="A10" s="293" t="s">
        <v>89</v>
      </c>
      <c r="B10" s="84">
        <v>3</v>
      </c>
      <c r="C10" s="85" t="s">
        <v>82</v>
      </c>
      <c r="D10" s="86">
        <v>2.5</v>
      </c>
      <c r="E10" s="91">
        <v>1</v>
      </c>
      <c r="F10" s="295">
        <v>15.64</v>
      </c>
      <c r="G10" s="297" t="s">
        <v>39</v>
      </c>
      <c r="H10" s="299">
        <v>157460</v>
      </c>
      <c r="I10" s="301">
        <v>3.37</v>
      </c>
      <c r="J10" s="295">
        <v>3.37</v>
      </c>
      <c r="K10" s="87"/>
      <c r="L10" s="60"/>
      <c r="M10" s="61"/>
      <c r="N10" s="87"/>
      <c r="O10" s="87"/>
      <c r="P10" s="87"/>
      <c r="Q10" s="60"/>
      <c r="R10" s="314">
        <v>53.66</v>
      </c>
      <c r="S10" s="295">
        <v>53.66</v>
      </c>
      <c r="T10" s="87"/>
      <c r="U10" s="87"/>
      <c r="V10" s="60"/>
      <c r="W10" s="314">
        <v>42.97</v>
      </c>
      <c r="X10" s="295">
        <v>31.1</v>
      </c>
      <c r="Y10" s="295">
        <v>10.36</v>
      </c>
      <c r="Z10" s="295">
        <v>1.51</v>
      </c>
      <c r="AA10" s="62"/>
      <c r="AB10" s="303" t="s">
        <v>56</v>
      </c>
      <c r="AC10" s="87"/>
      <c r="AD10" s="63"/>
      <c r="AE10" s="64"/>
      <c r="AF10" s="87"/>
      <c r="AG10" s="87"/>
      <c r="AH10" s="63"/>
      <c r="AI10" s="305" t="s">
        <v>65</v>
      </c>
      <c r="AJ10" s="87"/>
      <c r="AK10" s="87"/>
      <c r="AL10" s="63"/>
      <c r="AM10" s="305" t="s">
        <v>40</v>
      </c>
      <c r="AN10" s="307" t="s">
        <v>41</v>
      </c>
      <c r="AO10" s="307" t="s">
        <v>42</v>
      </c>
      <c r="AP10" s="65"/>
      <c r="AQ10" s="65"/>
    </row>
    <row r="11" spans="1:43" s="11" customFormat="1" ht="25.5" customHeight="1">
      <c r="A11" s="309"/>
      <c r="B11" s="68" t="s">
        <v>85</v>
      </c>
      <c r="C11" s="69" t="s">
        <v>86</v>
      </c>
      <c r="D11" s="70" t="s">
        <v>87</v>
      </c>
      <c r="E11" s="71" t="s">
        <v>90</v>
      </c>
      <c r="F11" s="310"/>
      <c r="G11" s="311"/>
      <c r="H11" s="312"/>
      <c r="I11" s="313"/>
      <c r="J11" s="310"/>
      <c r="K11" s="22"/>
      <c r="L11" s="23"/>
      <c r="M11" s="24"/>
      <c r="N11" s="22"/>
      <c r="O11" s="22"/>
      <c r="P11" s="22"/>
      <c r="Q11" s="23"/>
      <c r="R11" s="319"/>
      <c r="S11" s="310"/>
      <c r="T11" s="22"/>
      <c r="U11" s="22"/>
      <c r="V11" s="23"/>
      <c r="W11" s="319"/>
      <c r="X11" s="310"/>
      <c r="Y11" s="310"/>
      <c r="Z11" s="310"/>
      <c r="AA11" s="25"/>
      <c r="AB11" s="316"/>
      <c r="AC11" s="26"/>
      <c r="AD11" s="27"/>
      <c r="AE11" s="28"/>
      <c r="AF11" s="26"/>
      <c r="AG11" s="26"/>
      <c r="AH11" s="27"/>
      <c r="AI11" s="317"/>
      <c r="AJ11" s="26"/>
      <c r="AK11" s="26"/>
      <c r="AL11" s="27"/>
      <c r="AM11" s="317"/>
      <c r="AN11" s="318"/>
      <c r="AO11" s="318"/>
      <c r="AP11" s="29"/>
      <c r="AQ11" s="30"/>
    </row>
    <row r="12" spans="1:43" s="11" customFormat="1" ht="25.5" customHeight="1">
      <c r="A12" s="309"/>
      <c r="B12" s="72">
        <v>5</v>
      </c>
      <c r="C12" s="73" t="s">
        <v>82</v>
      </c>
      <c r="D12" s="74" t="s">
        <v>81</v>
      </c>
      <c r="E12" s="75">
        <v>1</v>
      </c>
      <c r="F12" s="322">
        <v>25.99</v>
      </c>
      <c r="G12" s="325" t="s">
        <v>39</v>
      </c>
      <c r="H12" s="326">
        <v>251860</v>
      </c>
      <c r="I12" s="327">
        <v>3.12</v>
      </c>
      <c r="J12" s="322">
        <v>3.12</v>
      </c>
      <c r="K12" s="76"/>
      <c r="L12" s="77"/>
      <c r="M12" s="78"/>
      <c r="N12" s="76"/>
      <c r="O12" s="76"/>
      <c r="P12" s="76"/>
      <c r="Q12" s="77"/>
      <c r="R12" s="323">
        <v>55.75</v>
      </c>
      <c r="S12" s="322">
        <v>55.75</v>
      </c>
      <c r="T12" s="76"/>
      <c r="U12" s="76"/>
      <c r="V12" s="77"/>
      <c r="W12" s="323">
        <v>41.13</v>
      </c>
      <c r="X12" s="322">
        <v>28.8</v>
      </c>
      <c r="Y12" s="322">
        <v>10.76</v>
      </c>
      <c r="Z12" s="322">
        <v>1.57</v>
      </c>
      <c r="AA12" s="79"/>
      <c r="AB12" s="324" t="s">
        <v>56</v>
      </c>
      <c r="AC12" s="76"/>
      <c r="AD12" s="80"/>
      <c r="AE12" s="81"/>
      <c r="AF12" s="76"/>
      <c r="AG12" s="76"/>
      <c r="AH12" s="80"/>
      <c r="AI12" s="320" t="s">
        <v>65</v>
      </c>
      <c r="AJ12" s="76"/>
      <c r="AK12" s="76"/>
      <c r="AL12" s="80"/>
      <c r="AM12" s="320" t="s">
        <v>40</v>
      </c>
      <c r="AN12" s="321" t="s">
        <v>41</v>
      </c>
      <c r="AO12" s="321" t="s">
        <v>42</v>
      </c>
      <c r="AP12" s="82"/>
      <c r="AQ12" s="82"/>
    </row>
    <row r="13" spans="1:43" s="11" customFormat="1" ht="25.5" customHeight="1">
      <c r="A13" s="294"/>
      <c r="B13" s="88" t="s">
        <v>85</v>
      </c>
      <c r="C13" s="67" t="s">
        <v>86</v>
      </c>
      <c r="D13" s="89" t="s">
        <v>91</v>
      </c>
      <c r="E13" s="90" t="s">
        <v>92</v>
      </c>
      <c r="F13" s="296"/>
      <c r="G13" s="298"/>
      <c r="H13" s="300"/>
      <c r="I13" s="302"/>
      <c r="J13" s="296"/>
      <c r="K13" s="13"/>
      <c r="L13" s="14"/>
      <c r="M13" s="15"/>
      <c r="N13" s="13"/>
      <c r="O13" s="13"/>
      <c r="P13" s="13"/>
      <c r="Q13" s="14"/>
      <c r="R13" s="315"/>
      <c r="S13" s="296"/>
      <c r="T13" s="13"/>
      <c r="U13" s="13"/>
      <c r="V13" s="14"/>
      <c r="W13" s="315"/>
      <c r="X13" s="296"/>
      <c r="Y13" s="296"/>
      <c r="Z13" s="296"/>
      <c r="AA13" s="16"/>
      <c r="AB13" s="304"/>
      <c r="AC13" s="17"/>
      <c r="AD13" s="18"/>
      <c r="AE13" s="19"/>
      <c r="AF13" s="17"/>
      <c r="AG13" s="17"/>
      <c r="AH13" s="18"/>
      <c r="AI13" s="306"/>
      <c r="AJ13" s="17"/>
      <c r="AK13" s="17"/>
      <c r="AL13" s="18"/>
      <c r="AM13" s="306"/>
      <c r="AN13" s="308"/>
      <c r="AO13" s="308"/>
      <c r="AP13" s="20"/>
      <c r="AQ13" s="83"/>
    </row>
    <row r="14" spans="1:43" s="66" customFormat="1" ht="25.5" customHeight="1">
      <c r="A14" s="293" t="s">
        <v>93</v>
      </c>
      <c r="B14" s="84">
        <v>4</v>
      </c>
      <c r="C14" s="85" t="s">
        <v>82</v>
      </c>
      <c r="D14" s="86" t="s">
        <v>81</v>
      </c>
      <c r="E14" s="87">
        <v>1.2</v>
      </c>
      <c r="F14" s="295">
        <v>24.84</v>
      </c>
      <c r="G14" s="297" t="s">
        <v>39</v>
      </c>
      <c r="H14" s="299">
        <v>241580</v>
      </c>
      <c r="I14" s="209">
        <v>3.17</v>
      </c>
      <c r="J14" s="201">
        <v>3.17</v>
      </c>
      <c r="K14" s="151"/>
      <c r="L14" s="103"/>
      <c r="M14" s="104"/>
      <c r="N14" s="151"/>
      <c r="O14" s="151"/>
      <c r="P14" s="151"/>
      <c r="Q14" s="103"/>
      <c r="R14" s="199">
        <v>55.56</v>
      </c>
      <c r="S14" s="201">
        <v>55.56</v>
      </c>
      <c r="T14" s="151"/>
      <c r="U14" s="151"/>
      <c r="V14" s="103"/>
      <c r="W14" s="199">
        <v>41.27</v>
      </c>
      <c r="X14" s="201">
        <v>29.25</v>
      </c>
      <c r="Y14" s="201">
        <v>10.72</v>
      </c>
      <c r="Z14" s="201">
        <v>1.3</v>
      </c>
      <c r="AA14" s="62"/>
      <c r="AB14" s="303" t="s">
        <v>56</v>
      </c>
      <c r="AC14" s="87"/>
      <c r="AD14" s="63"/>
      <c r="AE14" s="64"/>
      <c r="AF14" s="87"/>
      <c r="AG14" s="87"/>
      <c r="AH14" s="63"/>
      <c r="AI14" s="305" t="s">
        <v>65</v>
      </c>
      <c r="AJ14" s="87"/>
      <c r="AK14" s="87"/>
      <c r="AL14" s="63"/>
      <c r="AM14" s="305" t="s">
        <v>40</v>
      </c>
      <c r="AN14" s="307" t="s">
        <v>41</v>
      </c>
      <c r="AO14" s="307" t="s">
        <v>42</v>
      </c>
      <c r="AP14" s="65"/>
      <c r="AQ14" s="65"/>
    </row>
    <row r="15" spans="1:43" s="11" customFormat="1" ht="25.5" customHeight="1">
      <c r="A15" s="294"/>
      <c r="B15" s="88" t="s">
        <v>94</v>
      </c>
      <c r="C15" s="92" t="s">
        <v>86</v>
      </c>
      <c r="D15" s="89" t="s">
        <v>95</v>
      </c>
      <c r="E15" s="53" t="s">
        <v>90</v>
      </c>
      <c r="F15" s="296"/>
      <c r="G15" s="298"/>
      <c r="H15" s="300"/>
      <c r="I15" s="198"/>
      <c r="J15" s="176"/>
      <c r="K15" s="113"/>
      <c r="L15" s="114"/>
      <c r="M15" s="115"/>
      <c r="N15" s="113"/>
      <c r="O15" s="113"/>
      <c r="P15" s="113"/>
      <c r="Q15" s="114"/>
      <c r="R15" s="178"/>
      <c r="S15" s="176"/>
      <c r="T15" s="113"/>
      <c r="U15" s="113"/>
      <c r="V15" s="114"/>
      <c r="W15" s="178"/>
      <c r="X15" s="176"/>
      <c r="Y15" s="176"/>
      <c r="Z15" s="176"/>
      <c r="AA15" s="16"/>
      <c r="AB15" s="304"/>
      <c r="AC15" s="17"/>
      <c r="AD15" s="18"/>
      <c r="AE15" s="19"/>
      <c r="AF15" s="17"/>
      <c r="AG15" s="17"/>
      <c r="AH15" s="18"/>
      <c r="AI15" s="306"/>
      <c r="AJ15" s="17"/>
      <c r="AK15" s="17"/>
      <c r="AL15" s="18"/>
      <c r="AM15" s="306"/>
      <c r="AN15" s="308"/>
      <c r="AO15" s="308"/>
      <c r="AP15" s="20"/>
      <c r="AQ15" s="21"/>
    </row>
    <row r="16" spans="1:43" s="66" customFormat="1" ht="25.5" customHeight="1">
      <c r="A16" s="293" t="s">
        <v>96</v>
      </c>
      <c r="B16" s="84">
        <v>5</v>
      </c>
      <c r="C16" s="85" t="s">
        <v>82</v>
      </c>
      <c r="D16" s="86" t="s">
        <v>81</v>
      </c>
      <c r="E16" s="87">
        <v>1.4</v>
      </c>
      <c r="F16" s="295">
        <v>37.03</v>
      </c>
      <c r="G16" s="297" t="s">
        <v>39</v>
      </c>
      <c r="H16" s="299">
        <v>343690</v>
      </c>
      <c r="I16" s="301">
        <v>2.87</v>
      </c>
      <c r="J16" s="295">
        <v>2.87</v>
      </c>
      <c r="K16" s="87"/>
      <c r="L16" s="60"/>
      <c r="M16" s="61"/>
      <c r="N16" s="87"/>
      <c r="O16" s="87"/>
      <c r="P16" s="87"/>
      <c r="Q16" s="60"/>
      <c r="R16" s="314">
        <v>58.21</v>
      </c>
      <c r="S16" s="295">
        <v>58.21</v>
      </c>
      <c r="T16" s="87"/>
      <c r="U16" s="87"/>
      <c r="V16" s="60"/>
      <c r="W16" s="314">
        <v>38.92</v>
      </c>
      <c r="X16" s="295">
        <v>26.51</v>
      </c>
      <c r="Y16" s="295">
        <v>11.24</v>
      </c>
      <c r="Z16" s="295">
        <v>1.17</v>
      </c>
      <c r="AA16" s="62"/>
      <c r="AB16" s="303" t="s">
        <v>56</v>
      </c>
      <c r="AC16" s="87"/>
      <c r="AD16" s="63"/>
      <c r="AE16" s="64"/>
      <c r="AF16" s="87"/>
      <c r="AG16" s="87"/>
      <c r="AH16" s="63"/>
      <c r="AI16" s="305" t="s">
        <v>65</v>
      </c>
      <c r="AJ16" s="87"/>
      <c r="AK16" s="87"/>
      <c r="AL16" s="63"/>
      <c r="AM16" s="305" t="s">
        <v>40</v>
      </c>
      <c r="AN16" s="307" t="s">
        <v>41</v>
      </c>
      <c r="AO16" s="307" t="s">
        <v>42</v>
      </c>
      <c r="AP16" s="65"/>
      <c r="AQ16" s="65"/>
    </row>
    <row r="17" spans="1:43" s="11" customFormat="1" ht="25.5" customHeight="1">
      <c r="A17" s="294"/>
      <c r="B17" s="88" t="s">
        <v>91</v>
      </c>
      <c r="C17" s="67" t="s">
        <v>86</v>
      </c>
      <c r="D17" s="70" t="s">
        <v>97</v>
      </c>
      <c r="E17" s="53" t="s">
        <v>90</v>
      </c>
      <c r="F17" s="296"/>
      <c r="G17" s="298"/>
      <c r="H17" s="312"/>
      <c r="I17" s="313"/>
      <c r="J17" s="310"/>
      <c r="K17" s="22"/>
      <c r="L17" s="23"/>
      <c r="M17" s="24"/>
      <c r="N17" s="22"/>
      <c r="O17" s="22"/>
      <c r="P17" s="22"/>
      <c r="Q17" s="23"/>
      <c r="R17" s="319"/>
      <c r="S17" s="310"/>
      <c r="T17" s="22"/>
      <c r="U17" s="22"/>
      <c r="V17" s="23"/>
      <c r="W17" s="319"/>
      <c r="X17" s="310"/>
      <c r="Y17" s="310"/>
      <c r="Z17" s="310"/>
      <c r="AA17" s="16"/>
      <c r="AB17" s="304"/>
      <c r="AC17" s="17"/>
      <c r="AD17" s="18"/>
      <c r="AE17" s="19"/>
      <c r="AF17" s="17"/>
      <c r="AG17" s="17"/>
      <c r="AH17" s="18"/>
      <c r="AI17" s="306"/>
      <c r="AJ17" s="17"/>
      <c r="AK17" s="17"/>
      <c r="AL17" s="18"/>
      <c r="AM17" s="306"/>
      <c r="AN17" s="308"/>
      <c r="AO17" s="308"/>
      <c r="AP17" s="20"/>
      <c r="AQ17" s="21"/>
    </row>
    <row r="18" spans="1:43" s="11" customFormat="1" ht="25.5" customHeight="1">
      <c r="A18" s="293" t="s">
        <v>98</v>
      </c>
      <c r="B18" s="328">
        <v>5</v>
      </c>
      <c r="C18" s="330" t="s">
        <v>82</v>
      </c>
      <c r="D18" s="332" t="s">
        <v>81</v>
      </c>
      <c r="E18" s="334">
        <v>1.6</v>
      </c>
      <c r="F18" s="295">
        <v>42.32</v>
      </c>
      <c r="G18" s="297" t="s">
        <v>43</v>
      </c>
      <c r="H18" s="299">
        <v>410620</v>
      </c>
      <c r="I18" s="301">
        <v>2.74</v>
      </c>
      <c r="J18" s="295">
        <v>2.74</v>
      </c>
      <c r="K18" s="87"/>
      <c r="L18" s="60"/>
      <c r="M18" s="61"/>
      <c r="N18" s="87"/>
      <c r="O18" s="87"/>
      <c r="P18" s="87"/>
      <c r="Q18" s="60"/>
      <c r="R18" s="314">
        <v>55.69</v>
      </c>
      <c r="S18" s="295">
        <v>55.69</v>
      </c>
      <c r="T18" s="87"/>
      <c r="U18" s="87"/>
      <c r="V18" s="60"/>
      <c r="W18" s="314">
        <v>41.57</v>
      </c>
      <c r="X18" s="295">
        <v>25.36</v>
      </c>
      <c r="Y18" s="295">
        <v>15.23</v>
      </c>
      <c r="Z18" s="295">
        <v>0.98</v>
      </c>
      <c r="AA18" s="62"/>
      <c r="AB18" s="303" t="s">
        <v>56</v>
      </c>
      <c r="AC18" s="87"/>
      <c r="AD18" s="63"/>
      <c r="AE18" s="64"/>
      <c r="AF18" s="87"/>
      <c r="AG18" s="87"/>
      <c r="AH18" s="63"/>
      <c r="AI18" s="305" t="s">
        <v>65</v>
      </c>
      <c r="AJ18" s="87"/>
      <c r="AK18" s="87"/>
      <c r="AL18" s="63"/>
      <c r="AM18" s="305" t="s">
        <v>40</v>
      </c>
      <c r="AN18" s="307" t="s">
        <v>41</v>
      </c>
      <c r="AO18" s="307" t="s">
        <v>42</v>
      </c>
      <c r="AP18" s="65"/>
      <c r="AQ18" s="65"/>
    </row>
    <row r="19" spans="1:43" s="11" customFormat="1" ht="25.5" customHeight="1">
      <c r="A19" s="309"/>
      <c r="B19" s="329"/>
      <c r="C19" s="331"/>
      <c r="D19" s="333"/>
      <c r="E19" s="335"/>
      <c r="F19" s="322"/>
      <c r="G19" s="311"/>
      <c r="H19" s="312"/>
      <c r="I19" s="313"/>
      <c r="J19" s="310"/>
      <c r="K19" s="22"/>
      <c r="L19" s="23"/>
      <c r="M19" s="24"/>
      <c r="N19" s="22"/>
      <c r="O19" s="22"/>
      <c r="P19" s="22"/>
      <c r="Q19" s="23"/>
      <c r="R19" s="319"/>
      <c r="S19" s="310"/>
      <c r="T19" s="22"/>
      <c r="U19" s="22"/>
      <c r="V19" s="23"/>
      <c r="W19" s="319"/>
      <c r="X19" s="310"/>
      <c r="Y19" s="310"/>
      <c r="Z19" s="310"/>
      <c r="AA19" s="25"/>
      <c r="AB19" s="316"/>
      <c r="AC19" s="26"/>
      <c r="AD19" s="27"/>
      <c r="AE19" s="28"/>
      <c r="AF19" s="26"/>
      <c r="AG19" s="26"/>
      <c r="AH19" s="27"/>
      <c r="AI19" s="317"/>
      <c r="AJ19" s="26"/>
      <c r="AK19" s="26"/>
      <c r="AL19" s="27"/>
      <c r="AM19" s="317"/>
      <c r="AN19" s="318"/>
      <c r="AO19" s="318"/>
      <c r="AP19" s="29"/>
      <c r="AQ19" s="30"/>
    </row>
    <row r="20" spans="1:43" s="11" customFormat="1" ht="25.5" customHeight="1">
      <c r="A20" s="309"/>
      <c r="B20" s="336" t="s">
        <v>91</v>
      </c>
      <c r="C20" s="338" t="s">
        <v>86</v>
      </c>
      <c r="D20" s="340" t="s">
        <v>99</v>
      </c>
      <c r="E20" s="342" t="s">
        <v>90</v>
      </c>
      <c r="F20" s="322"/>
      <c r="G20" s="344" t="s">
        <v>45</v>
      </c>
      <c r="H20" s="346">
        <v>409220</v>
      </c>
      <c r="I20" s="348">
        <v>6.91</v>
      </c>
      <c r="J20" s="350">
        <v>6.91</v>
      </c>
      <c r="K20" s="93"/>
      <c r="L20" s="94"/>
      <c r="M20" s="95"/>
      <c r="N20" s="93"/>
      <c r="O20" s="93"/>
      <c r="P20" s="93"/>
      <c r="Q20" s="94"/>
      <c r="R20" s="352">
        <v>55.87</v>
      </c>
      <c r="S20" s="350">
        <v>55.87</v>
      </c>
      <c r="T20" s="93"/>
      <c r="U20" s="93"/>
      <c r="V20" s="94"/>
      <c r="W20" s="352">
        <v>37.22</v>
      </c>
      <c r="X20" s="350">
        <v>25.45</v>
      </c>
      <c r="Y20" s="350">
        <v>10.79</v>
      </c>
      <c r="Z20" s="350">
        <v>0.98</v>
      </c>
      <c r="AA20" s="79"/>
      <c r="AB20" s="324" t="s">
        <v>56</v>
      </c>
      <c r="AC20" s="76"/>
      <c r="AD20" s="80"/>
      <c r="AE20" s="81"/>
      <c r="AF20" s="76"/>
      <c r="AG20" s="76"/>
      <c r="AH20" s="80"/>
      <c r="AI20" s="320" t="s">
        <v>65</v>
      </c>
      <c r="AJ20" s="76"/>
      <c r="AK20" s="76"/>
      <c r="AL20" s="80"/>
      <c r="AM20" s="320" t="s">
        <v>40</v>
      </c>
      <c r="AN20" s="321" t="s">
        <v>41</v>
      </c>
      <c r="AO20" s="321" t="s">
        <v>42</v>
      </c>
      <c r="AP20" s="82"/>
      <c r="AQ20" s="82"/>
    </row>
    <row r="21" spans="1:43" s="11" customFormat="1" ht="25.5" customHeight="1">
      <c r="A21" s="294"/>
      <c r="B21" s="337"/>
      <c r="C21" s="339"/>
      <c r="D21" s="341"/>
      <c r="E21" s="343"/>
      <c r="F21" s="296"/>
      <c r="G21" s="345"/>
      <c r="H21" s="347"/>
      <c r="I21" s="349"/>
      <c r="J21" s="351"/>
      <c r="K21" s="96"/>
      <c r="L21" s="97"/>
      <c r="M21" s="98"/>
      <c r="N21" s="96"/>
      <c r="O21" s="96"/>
      <c r="P21" s="96"/>
      <c r="Q21" s="97"/>
      <c r="R21" s="353"/>
      <c r="S21" s="351"/>
      <c r="T21" s="96"/>
      <c r="U21" s="96"/>
      <c r="V21" s="97"/>
      <c r="W21" s="353"/>
      <c r="X21" s="351"/>
      <c r="Y21" s="351"/>
      <c r="Z21" s="351"/>
      <c r="AA21" s="16"/>
      <c r="AB21" s="304"/>
      <c r="AC21" s="17"/>
      <c r="AD21" s="18"/>
      <c r="AE21" s="19"/>
      <c r="AF21" s="17"/>
      <c r="AG21" s="17"/>
      <c r="AH21" s="18"/>
      <c r="AI21" s="306"/>
      <c r="AJ21" s="17"/>
      <c r="AK21" s="17"/>
      <c r="AL21" s="18"/>
      <c r="AM21" s="306"/>
      <c r="AN21" s="308"/>
      <c r="AO21" s="308"/>
      <c r="AP21" s="20"/>
      <c r="AQ21" s="83"/>
    </row>
    <row r="22" spans="1:43" s="11" customFormat="1" ht="25.5" customHeight="1">
      <c r="A22" s="293" t="s">
        <v>100</v>
      </c>
      <c r="B22" s="328">
        <v>5</v>
      </c>
      <c r="C22" s="330" t="s">
        <v>82</v>
      </c>
      <c r="D22" s="332" t="s">
        <v>81</v>
      </c>
      <c r="E22" s="334">
        <v>1.8</v>
      </c>
      <c r="F22" s="295">
        <v>47.61</v>
      </c>
      <c r="G22" s="297" t="s">
        <v>43</v>
      </c>
      <c r="H22" s="299">
        <v>461440</v>
      </c>
      <c r="I22" s="301">
        <v>2.75</v>
      </c>
      <c r="J22" s="295">
        <v>2.75</v>
      </c>
      <c r="K22" s="87"/>
      <c r="L22" s="60"/>
      <c r="M22" s="61"/>
      <c r="N22" s="87"/>
      <c r="O22" s="87"/>
      <c r="P22" s="87"/>
      <c r="Q22" s="60"/>
      <c r="R22" s="314">
        <v>55.74</v>
      </c>
      <c r="S22" s="295">
        <v>55.74</v>
      </c>
      <c r="T22" s="87"/>
      <c r="U22" s="87"/>
      <c r="V22" s="60"/>
      <c r="W22" s="314">
        <v>41.51</v>
      </c>
      <c r="X22" s="295">
        <v>25.39</v>
      </c>
      <c r="Y22" s="295">
        <v>15.25</v>
      </c>
      <c r="Z22" s="295">
        <v>0.87</v>
      </c>
      <c r="AA22" s="62"/>
      <c r="AB22" s="303" t="s">
        <v>56</v>
      </c>
      <c r="AC22" s="87"/>
      <c r="AD22" s="63"/>
      <c r="AE22" s="64"/>
      <c r="AF22" s="87"/>
      <c r="AG22" s="87"/>
      <c r="AH22" s="63"/>
      <c r="AI22" s="305" t="s">
        <v>65</v>
      </c>
      <c r="AJ22" s="87"/>
      <c r="AK22" s="87"/>
      <c r="AL22" s="63"/>
      <c r="AM22" s="305" t="s">
        <v>40</v>
      </c>
      <c r="AN22" s="354" t="s">
        <v>44</v>
      </c>
      <c r="AO22" s="307" t="s">
        <v>42</v>
      </c>
      <c r="AP22" s="65"/>
      <c r="AQ22" s="65"/>
    </row>
    <row r="23" spans="1:43" s="11" customFormat="1" ht="25.5" customHeight="1">
      <c r="A23" s="309"/>
      <c r="B23" s="329"/>
      <c r="C23" s="331"/>
      <c r="D23" s="333"/>
      <c r="E23" s="335"/>
      <c r="F23" s="322"/>
      <c r="G23" s="311"/>
      <c r="H23" s="312"/>
      <c r="I23" s="313"/>
      <c r="J23" s="310"/>
      <c r="K23" s="22"/>
      <c r="L23" s="23"/>
      <c r="M23" s="24"/>
      <c r="N23" s="22"/>
      <c r="O23" s="22"/>
      <c r="P23" s="22"/>
      <c r="Q23" s="23"/>
      <c r="R23" s="319"/>
      <c r="S23" s="310"/>
      <c r="T23" s="22"/>
      <c r="U23" s="22"/>
      <c r="V23" s="23"/>
      <c r="W23" s="319"/>
      <c r="X23" s="310"/>
      <c r="Y23" s="310"/>
      <c r="Z23" s="310"/>
      <c r="AA23" s="25"/>
      <c r="AB23" s="316"/>
      <c r="AC23" s="26"/>
      <c r="AD23" s="27"/>
      <c r="AE23" s="28"/>
      <c r="AF23" s="26"/>
      <c r="AG23" s="26"/>
      <c r="AH23" s="27"/>
      <c r="AI23" s="317"/>
      <c r="AJ23" s="26"/>
      <c r="AK23" s="26"/>
      <c r="AL23" s="27"/>
      <c r="AM23" s="317"/>
      <c r="AN23" s="355"/>
      <c r="AO23" s="318"/>
      <c r="AP23" s="29"/>
      <c r="AQ23" s="30"/>
    </row>
    <row r="24" spans="1:43" s="11" customFormat="1" ht="25.5" customHeight="1">
      <c r="A24" s="309"/>
      <c r="B24" s="336" t="s">
        <v>91</v>
      </c>
      <c r="C24" s="338" t="s">
        <v>86</v>
      </c>
      <c r="D24" s="340" t="s">
        <v>99</v>
      </c>
      <c r="E24" s="356" t="s">
        <v>90</v>
      </c>
      <c r="F24" s="322"/>
      <c r="G24" s="344" t="s">
        <v>45</v>
      </c>
      <c r="H24" s="346">
        <v>459870</v>
      </c>
      <c r="I24" s="348">
        <v>6.92</v>
      </c>
      <c r="J24" s="350">
        <v>6.92</v>
      </c>
      <c r="K24" s="93"/>
      <c r="L24" s="94"/>
      <c r="M24" s="95"/>
      <c r="N24" s="93"/>
      <c r="O24" s="93"/>
      <c r="P24" s="93"/>
      <c r="Q24" s="94"/>
      <c r="R24" s="352">
        <v>55.93</v>
      </c>
      <c r="S24" s="350">
        <v>55.93</v>
      </c>
      <c r="T24" s="93"/>
      <c r="U24" s="93"/>
      <c r="V24" s="94"/>
      <c r="W24" s="352">
        <v>37.15</v>
      </c>
      <c r="X24" s="350">
        <v>25.48</v>
      </c>
      <c r="Y24" s="350">
        <v>10.8</v>
      </c>
      <c r="Z24" s="350">
        <v>0.87</v>
      </c>
      <c r="AA24" s="79"/>
      <c r="AB24" s="324" t="s">
        <v>56</v>
      </c>
      <c r="AC24" s="76"/>
      <c r="AD24" s="80"/>
      <c r="AE24" s="81"/>
      <c r="AF24" s="76"/>
      <c r="AG24" s="76"/>
      <c r="AH24" s="80"/>
      <c r="AI24" s="320" t="s">
        <v>65</v>
      </c>
      <c r="AJ24" s="76"/>
      <c r="AK24" s="76"/>
      <c r="AL24" s="80"/>
      <c r="AM24" s="320" t="s">
        <v>40</v>
      </c>
      <c r="AN24" s="357" t="s">
        <v>101</v>
      </c>
      <c r="AO24" s="321" t="s">
        <v>42</v>
      </c>
      <c r="AP24" s="82"/>
      <c r="AQ24" s="82"/>
    </row>
    <row r="25" spans="1:43" s="11" customFormat="1" ht="25.5" customHeight="1">
      <c r="A25" s="294"/>
      <c r="B25" s="337"/>
      <c r="C25" s="339"/>
      <c r="D25" s="341"/>
      <c r="E25" s="343"/>
      <c r="F25" s="296"/>
      <c r="G25" s="345"/>
      <c r="H25" s="347"/>
      <c r="I25" s="349"/>
      <c r="J25" s="351"/>
      <c r="K25" s="96"/>
      <c r="L25" s="97"/>
      <c r="M25" s="98"/>
      <c r="N25" s="96"/>
      <c r="O25" s="96"/>
      <c r="P25" s="96"/>
      <c r="Q25" s="97"/>
      <c r="R25" s="353"/>
      <c r="S25" s="351"/>
      <c r="T25" s="96"/>
      <c r="U25" s="96"/>
      <c r="V25" s="97"/>
      <c r="W25" s="353"/>
      <c r="X25" s="351"/>
      <c r="Y25" s="351"/>
      <c r="Z25" s="351"/>
      <c r="AA25" s="16"/>
      <c r="AB25" s="304"/>
      <c r="AC25" s="17"/>
      <c r="AD25" s="18"/>
      <c r="AE25" s="19"/>
      <c r="AF25" s="17"/>
      <c r="AG25" s="17"/>
      <c r="AH25" s="18"/>
      <c r="AI25" s="306"/>
      <c r="AJ25" s="17"/>
      <c r="AK25" s="17"/>
      <c r="AL25" s="18"/>
      <c r="AM25" s="306"/>
      <c r="AN25" s="358"/>
      <c r="AO25" s="308"/>
      <c r="AP25" s="20"/>
      <c r="AQ25" s="83"/>
    </row>
    <row r="26" spans="1:43" s="11" customFormat="1" ht="25.5" customHeight="1">
      <c r="A26" s="293" t="s">
        <v>102</v>
      </c>
      <c r="B26" s="328">
        <v>5</v>
      </c>
      <c r="C26" s="330" t="s">
        <v>82</v>
      </c>
      <c r="D26" s="332" t="s">
        <v>81</v>
      </c>
      <c r="E26" s="359">
        <v>2</v>
      </c>
      <c r="F26" s="295">
        <v>52.9</v>
      </c>
      <c r="G26" s="297" t="s">
        <v>43</v>
      </c>
      <c r="H26" s="299">
        <v>512270</v>
      </c>
      <c r="I26" s="301">
        <v>2.75</v>
      </c>
      <c r="J26" s="295">
        <v>2.75</v>
      </c>
      <c r="K26" s="87"/>
      <c r="L26" s="60"/>
      <c r="M26" s="61"/>
      <c r="N26" s="87"/>
      <c r="O26" s="87"/>
      <c r="P26" s="87"/>
      <c r="Q26" s="60"/>
      <c r="R26" s="314">
        <v>55.8</v>
      </c>
      <c r="S26" s="295">
        <v>55.8</v>
      </c>
      <c r="T26" s="87"/>
      <c r="U26" s="87"/>
      <c r="V26" s="60"/>
      <c r="W26" s="314">
        <v>41.45</v>
      </c>
      <c r="X26" s="295">
        <v>25.41</v>
      </c>
      <c r="Y26" s="295">
        <v>15.26</v>
      </c>
      <c r="Z26" s="295">
        <v>0.78</v>
      </c>
      <c r="AA26" s="62"/>
      <c r="AB26" s="303" t="s">
        <v>56</v>
      </c>
      <c r="AC26" s="87"/>
      <c r="AD26" s="63"/>
      <c r="AE26" s="64"/>
      <c r="AF26" s="87"/>
      <c r="AG26" s="87"/>
      <c r="AH26" s="63"/>
      <c r="AI26" s="305" t="s">
        <v>65</v>
      </c>
      <c r="AJ26" s="87"/>
      <c r="AK26" s="87"/>
      <c r="AL26" s="63"/>
      <c r="AM26" s="305" t="s">
        <v>40</v>
      </c>
      <c r="AN26" s="354" t="s">
        <v>44</v>
      </c>
      <c r="AO26" s="307" t="s">
        <v>42</v>
      </c>
      <c r="AP26" s="65"/>
      <c r="AQ26" s="65"/>
    </row>
    <row r="27" spans="1:43" s="11" customFormat="1" ht="25.5" customHeight="1">
      <c r="A27" s="309"/>
      <c r="B27" s="329"/>
      <c r="C27" s="331"/>
      <c r="D27" s="333"/>
      <c r="E27" s="360"/>
      <c r="F27" s="322"/>
      <c r="G27" s="311"/>
      <c r="H27" s="312"/>
      <c r="I27" s="313"/>
      <c r="J27" s="310"/>
      <c r="K27" s="22"/>
      <c r="L27" s="23"/>
      <c r="M27" s="24"/>
      <c r="N27" s="22"/>
      <c r="O27" s="22"/>
      <c r="P27" s="22"/>
      <c r="Q27" s="23"/>
      <c r="R27" s="319"/>
      <c r="S27" s="310"/>
      <c r="T27" s="22"/>
      <c r="U27" s="22"/>
      <c r="V27" s="23"/>
      <c r="W27" s="319"/>
      <c r="X27" s="310"/>
      <c r="Y27" s="310"/>
      <c r="Z27" s="310"/>
      <c r="AA27" s="25"/>
      <c r="AB27" s="316"/>
      <c r="AC27" s="26"/>
      <c r="AD27" s="27"/>
      <c r="AE27" s="28"/>
      <c r="AF27" s="26"/>
      <c r="AG27" s="26"/>
      <c r="AH27" s="27"/>
      <c r="AI27" s="317"/>
      <c r="AJ27" s="26"/>
      <c r="AK27" s="26"/>
      <c r="AL27" s="27"/>
      <c r="AM27" s="317"/>
      <c r="AN27" s="355"/>
      <c r="AO27" s="318"/>
      <c r="AP27" s="29"/>
      <c r="AQ27" s="30"/>
    </row>
    <row r="28" spans="1:43" s="11" customFormat="1" ht="25.5" customHeight="1">
      <c r="A28" s="309"/>
      <c r="B28" s="336" t="s">
        <v>91</v>
      </c>
      <c r="C28" s="338" t="s">
        <v>86</v>
      </c>
      <c r="D28" s="340" t="s">
        <v>99</v>
      </c>
      <c r="E28" s="356" t="s">
        <v>90</v>
      </c>
      <c r="F28" s="322"/>
      <c r="G28" s="344" t="s">
        <v>45</v>
      </c>
      <c r="H28" s="346">
        <v>510520</v>
      </c>
      <c r="I28" s="348">
        <v>6.92</v>
      </c>
      <c r="J28" s="350">
        <v>6.92</v>
      </c>
      <c r="K28" s="93"/>
      <c r="L28" s="94"/>
      <c r="M28" s="95"/>
      <c r="N28" s="93"/>
      <c r="O28" s="93"/>
      <c r="P28" s="93"/>
      <c r="Q28" s="94"/>
      <c r="R28" s="352">
        <v>55.99</v>
      </c>
      <c r="S28" s="350">
        <v>55.99</v>
      </c>
      <c r="T28" s="93"/>
      <c r="U28" s="93"/>
      <c r="V28" s="94"/>
      <c r="W28" s="352">
        <v>37.090000000000003</v>
      </c>
      <c r="X28" s="350">
        <v>25.5</v>
      </c>
      <c r="Y28" s="350">
        <v>10.81</v>
      </c>
      <c r="Z28" s="350">
        <v>0.78</v>
      </c>
      <c r="AA28" s="79"/>
      <c r="AB28" s="324" t="s">
        <v>56</v>
      </c>
      <c r="AC28" s="76"/>
      <c r="AD28" s="80"/>
      <c r="AE28" s="81"/>
      <c r="AF28" s="76"/>
      <c r="AG28" s="76"/>
      <c r="AH28" s="80"/>
      <c r="AI28" s="320" t="s">
        <v>65</v>
      </c>
      <c r="AJ28" s="76"/>
      <c r="AK28" s="76"/>
      <c r="AL28" s="80"/>
      <c r="AM28" s="320" t="s">
        <v>40</v>
      </c>
      <c r="AN28" s="357" t="s">
        <v>101</v>
      </c>
      <c r="AO28" s="321" t="s">
        <v>42</v>
      </c>
      <c r="AP28" s="82"/>
      <c r="AQ28" s="82"/>
    </row>
    <row r="29" spans="1:43" s="11" customFormat="1" ht="25.5" customHeight="1">
      <c r="A29" s="294"/>
      <c r="B29" s="337"/>
      <c r="C29" s="339"/>
      <c r="D29" s="341"/>
      <c r="E29" s="343"/>
      <c r="F29" s="296"/>
      <c r="G29" s="345"/>
      <c r="H29" s="347"/>
      <c r="I29" s="349"/>
      <c r="J29" s="351"/>
      <c r="K29" s="96"/>
      <c r="L29" s="97"/>
      <c r="M29" s="98"/>
      <c r="N29" s="96"/>
      <c r="O29" s="96"/>
      <c r="P29" s="96"/>
      <c r="Q29" s="97"/>
      <c r="R29" s="353"/>
      <c r="S29" s="351"/>
      <c r="T29" s="96"/>
      <c r="U29" s="96"/>
      <c r="V29" s="97"/>
      <c r="W29" s="353"/>
      <c r="X29" s="351"/>
      <c r="Y29" s="351"/>
      <c r="Z29" s="351"/>
      <c r="AA29" s="16"/>
      <c r="AB29" s="304"/>
      <c r="AC29" s="17"/>
      <c r="AD29" s="18"/>
      <c r="AE29" s="19"/>
      <c r="AF29" s="17"/>
      <c r="AG29" s="17"/>
      <c r="AH29" s="18"/>
      <c r="AI29" s="306"/>
      <c r="AJ29" s="17"/>
      <c r="AK29" s="17"/>
      <c r="AL29" s="18"/>
      <c r="AM29" s="306"/>
      <c r="AN29" s="358"/>
      <c r="AO29" s="308"/>
      <c r="AP29" s="20"/>
      <c r="AQ29" s="83"/>
    </row>
    <row r="30" spans="1:43" s="11" customFormat="1" ht="25.5" customHeight="1">
      <c r="A30" s="293" t="s">
        <v>103</v>
      </c>
      <c r="B30" s="328">
        <v>5</v>
      </c>
      <c r="C30" s="330" t="s">
        <v>82</v>
      </c>
      <c r="D30" s="332" t="s">
        <v>81</v>
      </c>
      <c r="E30" s="334">
        <v>2.2000000000000002</v>
      </c>
      <c r="F30" s="295">
        <v>58.19</v>
      </c>
      <c r="G30" s="297" t="s">
        <v>43</v>
      </c>
      <c r="H30" s="299">
        <v>563090</v>
      </c>
      <c r="I30" s="301">
        <v>2.75</v>
      </c>
      <c r="J30" s="295">
        <v>2.75</v>
      </c>
      <c r="K30" s="87"/>
      <c r="L30" s="60"/>
      <c r="M30" s="61"/>
      <c r="N30" s="87"/>
      <c r="O30" s="87"/>
      <c r="P30" s="87"/>
      <c r="Q30" s="60"/>
      <c r="R30" s="314">
        <v>55.84</v>
      </c>
      <c r="S30" s="295">
        <v>55.84</v>
      </c>
      <c r="T30" s="87"/>
      <c r="U30" s="87"/>
      <c r="V30" s="60"/>
      <c r="W30" s="314">
        <v>41.41</v>
      </c>
      <c r="X30" s="295">
        <v>25.43</v>
      </c>
      <c r="Y30" s="295">
        <v>15.27</v>
      </c>
      <c r="Z30" s="295">
        <v>0.71</v>
      </c>
      <c r="AA30" s="62"/>
      <c r="AB30" s="303" t="s">
        <v>56</v>
      </c>
      <c r="AC30" s="87"/>
      <c r="AD30" s="63"/>
      <c r="AE30" s="64"/>
      <c r="AF30" s="87"/>
      <c r="AG30" s="87"/>
      <c r="AH30" s="63"/>
      <c r="AI30" s="305" t="s">
        <v>65</v>
      </c>
      <c r="AJ30" s="87"/>
      <c r="AK30" s="87"/>
      <c r="AL30" s="63"/>
      <c r="AM30" s="305" t="s">
        <v>40</v>
      </c>
      <c r="AN30" s="354" t="s">
        <v>44</v>
      </c>
      <c r="AO30" s="307" t="s">
        <v>42</v>
      </c>
      <c r="AP30" s="65"/>
      <c r="AQ30" s="65"/>
    </row>
    <row r="31" spans="1:43" s="11" customFormat="1" ht="25.5" customHeight="1">
      <c r="A31" s="309"/>
      <c r="B31" s="329"/>
      <c r="C31" s="331"/>
      <c r="D31" s="333"/>
      <c r="E31" s="335"/>
      <c r="F31" s="322"/>
      <c r="G31" s="311"/>
      <c r="H31" s="312"/>
      <c r="I31" s="313"/>
      <c r="J31" s="310"/>
      <c r="K31" s="22"/>
      <c r="L31" s="23"/>
      <c r="M31" s="24"/>
      <c r="N31" s="22"/>
      <c r="O31" s="22"/>
      <c r="P31" s="22"/>
      <c r="Q31" s="23"/>
      <c r="R31" s="319"/>
      <c r="S31" s="310"/>
      <c r="T31" s="22"/>
      <c r="U31" s="22"/>
      <c r="V31" s="23"/>
      <c r="W31" s="319"/>
      <c r="X31" s="310"/>
      <c r="Y31" s="310"/>
      <c r="Z31" s="310"/>
      <c r="AA31" s="25"/>
      <c r="AB31" s="316"/>
      <c r="AC31" s="26"/>
      <c r="AD31" s="27"/>
      <c r="AE31" s="28"/>
      <c r="AF31" s="26"/>
      <c r="AG31" s="26"/>
      <c r="AH31" s="27"/>
      <c r="AI31" s="317"/>
      <c r="AJ31" s="26"/>
      <c r="AK31" s="26"/>
      <c r="AL31" s="27"/>
      <c r="AM31" s="317"/>
      <c r="AN31" s="355"/>
      <c r="AO31" s="318"/>
      <c r="AP31" s="29"/>
      <c r="AQ31" s="30"/>
    </row>
    <row r="32" spans="1:43" s="11" customFormat="1" ht="25.5" customHeight="1">
      <c r="A32" s="309"/>
      <c r="B32" s="336" t="s">
        <v>91</v>
      </c>
      <c r="C32" s="338" t="s">
        <v>86</v>
      </c>
      <c r="D32" s="340" t="s">
        <v>99</v>
      </c>
      <c r="E32" s="356" t="s">
        <v>90</v>
      </c>
      <c r="F32" s="322"/>
      <c r="G32" s="344" t="s">
        <v>45</v>
      </c>
      <c r="H32" s="346">
        <v>561170</v>
      </c>
      <c r="I32" s="348">
        <v>6.93</v>
      </c>
      <c r="J32" s="350">
        <v>6.93</v>
      </c>
      <c r="K32" s="93"/>
      <c r="L32" s="94"/>
      <c r="M32" s="95"/>
      <c r="N32" s="93"/>
      <c r="O32" s="93"/>
      <c r="P32" s="93"/>
      <c r="Q32" s="94"/>
      <c r="R32" s="352">
        <v>56.02</v>
      </c>
      <c r="S32" s="350">
        <v>56.02</v>
      </c>
      <c r="T32" s="93"/>
      <c r="U32" s="93"/>
      <c r="V32" s="94"/>
      <c r="W32" s="352">
        <v>37.049999999999997</v>
      </c>
      <c r="X32" s="350">
        <v>25.52</v>
      </c>
      <c r="Y32" s="350">
        <v>10.82</v>
      </c>
      <c r="Z32" s="350">
        <v>0.71</v>
      </c>
      <c r="AA32" s="79"/>
      <c r="AB32" s="324" t="s">
        <v>56</v>
      </c>
      <c r="AC32" s="76"/>
      <c r="AD32" s="80"/>
      <c r="AE32" s="81"/>
      <c r="AF32" s="76"/>
      <c r="AG32" s="76"/>
      <c r="AH32" s="80"/>
      <c r="AI32" s="320" t="s">
        <v>65</v>
      </c>
      <c r="AJ32" s="76"/>
      <c r="AK32" s="76"/>
      <c r="AL32" s="80"/>
      <c r="AM32" s="320" t="s">
        <v>40</v>
      </c>
      <c r="AN32" s="357" t="s">
        <v>101</v>
      </c>
      <c r="AO32" s="321" t="s">
        <v>42</v>
      </c>
      <c r="AP32" s="82"/>
      <c r="AQ32" s="82"/>
    </row>
    <row r="33" spans="1:43" s="11" customFormat="1" ht="25.5" customHeight="1">
      <c r="A33" s="294"/>
      <c r="B33" s="337"/>
      <c r="C33" s="339"/>
      <c r="D33" s="341"/>
      <c r="E33" s="343"/>
      <c r="F33" s="296"/>
      <c r="G33" s="345"/>
      <c r="H33" s="347"/>
      <c r="I33" s="349"/>
      <c r="J33" s="351"/>
      <c r="K33" s="96"/>
      <c r="L33" s="97"/>
      <c r="M33" s="98"/>
      <c r="N33" s="96"/>
      <c r="O33" s="96"/>
      <c r="P33" s="96"/>
      <c r="Q33" s="97"/>
      <c r="R33" s="353"/>
      <c r="S33" s="351"/>
      <c r="T33" s="96"/>
      <c r="U33" s="96"/>
      <c r="V33" s="97"/>
      <c r="W33" s="353"/>
      <c r="X33" s="351"/>
      <c r="Y33" s="351"/>
      <c r="Z33" s="351"/>
      <c r="AA33" s="16"/>
      <c r="AB33" s="304"/>
      <c r="AC33" s="17"/>
      <c r="AD33" s="18"/>
      <c r="AE33" s="19"/>
      <c r="AF33" s="17"/>
      <c r="AG33" s="17"/>
      <c r="AH33" s="18"/>
      <c r="AI33" s="306"/>
      <c r="AJ33" s="17"/>
      <c r="AK33" s="17"/>
      <c r="AL33" s="18"/>
      <c r="AM33" s="306"/>
      <c r="AN33" s="358"/>
      <c r="AO33" s="308"/>
      <c r="AP33" s="20"/>
      <c r="AQ33" s="83"/>
    </row>
    <row r="34" spans="1:43" s="11" customFormat="1" ht="25.5" customHeight="1">
      <c r="A34" s="293" t="s">
        <v>104</v>
      </c>
      <c r="B34" s="328">
        <v>4</v>
      </c>
      <c r="C34" s="330" t="s">
        <v>82</v>
      </c>
      <c r="D34" s="332">
        <v>3</v>
      </c>
      <c r="E34" s="334">
        <v>2.7</v>
      </c>
      <c r="F34" s="295">
        <v>67.069999999999993</v>
      </c>
      <c r="G34" s="297" t="s">
        <v>43</v>
      </c>
      <c r="H34" s="299">
        <v>658140</v>
      </c>
      <c r="I34" s="301">
        <v>2.86</v>
      </c>
      <c r="J34" s="295">
        <v>2.86</v>
      </c>
      <c r="K34" s="87"/>
      <c r="L34" s="60"/>
      <c r="M34" s="61"/>
      <c r="N34" s="87"/>
      <c r="O34" s="87"/>
      <c r="P34" s="87"/>
      <c r="Q34" s="60"/>
      <c r="R34" s="314">
        <v>55.06</v>
      </c>
      <c r="S34" s="295">
        <v>55.06</v>
      </c>
      <c r="T34" s="87"/>
      <c r="U34" s="87"/>
      <c r="V34" s="60"/>
      <c r="W34" s="314">
        <v>42.08</v>
      </c>
      <c r="X34" s="295">
        <v>26.45</v>
      </c>
      <c r="Y34" s="295">
        <v>15.06</v>
      </c>
      <c r="Z34" s="295">
        <v>0.56999999999999995</v>
      </c>
      <c r="AA34" s="62"/>
      <c r="AB34" s="303" t="s">
        <v>56</v>
      </c>
      <c r="AC34" s="87"/>
      <c r="AD34" s="63"/>
      <c r="AE34" s="64"/>
      <c r="AF34" s="87"/>
      <c r="AG34" s="87"/>
      <c r="AH34" s="63"/>
      <c r="AI34" s="305" t="s">
        <v>65</v>
      </c>
      <c r="AJ34" s="87"/>
      <c r="AK34" s="87"/>
      <c r="AL34" s="63"/>
      <c r="AM34" s="305" t="s">
        <v>40</v>
      </c>
      <c r="AN34" s="354" t="s">
        <v>44</v>
      </c>
      <c r="AO34" s="307" t="s">
        <v>42</v>
      </c>
      <c r="AP34" s="65"/>
      <c r="AQ34" s="65"/>
    </row>
    <row r="35" spans="1:43" s="11" customFormat="1" ht="25.5" customHeight="1">
      <c r="A35" s="309"/>
      <c r="B35" s="329"/>
      <c r="C35" s="331"/>
      <c r="D35" s="333"/>
      <c r="E35" s="335"/>
      <c r="F35" s="322"/>
      <c r="G35" s="311"/>
      <c r="H35" s="312"/>
      <c r="I35" s="313"/>
      <c r="J35" s="310"/>
      <c r="K35" s="22"/>
      <c r="L35" s="23"/>
      <c r="M35" s="24"/>
      <c r="N35" s="22"/>
      <c r="O35" s="22"/>
      <c r="P35" s="22"/>
      <c r="Q35" s="23"/>
      <c r="R35" s="319"/>
      <c r="S35" s="310"/>
      <c r="T35" s="22"/>
      <c r="U35" s="22"/>
      <c r="V35" s="23"/>
      <c r="W35" s="319"/>
      <c r="X35" s="310"/>
      <c r="Y35" s="310"/>
      <c r="Z35" s="310"/>
      <c r="AA35" s="25"/>
      <c r="AB35" s="316"/>
      <c r="AC35" s="26"/>
      <c r="AD35" s="27"/>
      <c r="AE35" s="28"/>
      <c r="AF35" s="26"/>
      <c r="AG35" s="26"/>
      <c r="AH35" s="27"/>
      <c r="AI35" s="317"/>
      <c r="AJ35" s="26"/>
      <c r="AK35" s="26"/>
      <c r="AL35" s="27"/>
      <c r="AM35" s="317"/>
      <c r="AN35" s="355"/>
      <c r="AO35" s="318"/>
      <c r="AP35" s="29"/>
      <c r="AQ35" s="30"/>
    </row>
    <row r="36" spans="1:43" s="11" customFormat="1" ht="25.5" customHeight="1">
      <c r="A36" s="309"/>
      <c r="B36" s="336" t="s">
        <v>105</v>
      </c>
      <c r="C36" s="338" t="s">
        <v>86</v>
      </c>
      <c r="D36" s="340" t="s">
        <v>106</v>
      </c>
      <c r="E36" s="356" t="s">
        <v>90</v>
      </c>
      <c r="F36" s="322"/>
      <c r="G36" s="344" t="s">
        <v>45</v>
      </c>
      <c r="H36" s="346">
        <v>655930</v>
      </c>
      <c r="I36" s="348">
        <v>6.98</v>
      </c>
      <c r="J36" s="350">
        <v>6.98</v>
      </c>
      <c r="K36" s="93"/>
      <c r="L36" s="94"/>
      <c r="M36" s="95"/>
      <c r="N36" s="93"/>
      <c r="O36" s="93"/>
      <c r="P36" s="93"/>
      <c r="Q36" s="94"/>
      <c r="R36" s="352">
        <v>55.25</v>
      </c>
      <c r="S36" s="350">
        <v>55.25</v>
      </c>
      <c r="T36" s="93"/>
      <c r="U36" s="93"/>
      <c r="V36" s="94"/>
      <c r="W36" s="352">
        <v>37.770000000000003</v>
      </c>
      <c r="X36" s="350">
        <v>26.54</v>
      </c>
      <c r="Y36" s="350">
        <v>10.66</v>
      </c>
      <c r="Z36" s="350">
        <v>0.56999999999999995</v>
      </c>
      <c r="AA36" s="79"/>
      <c r="AB36" s="324" t="s">
        <v>56</v>
      </c>
      <c r="AC36" s="76"/>
      <c r="AD36" s="80"/>
      <c r="AE36" s="81"/>
      <c r="AF36" s="76"/>
      <c r="AG36" s="76"/>
      <c r="AH36" s="80"/>
      <c r="AI36" s="320" t="s">
        <v>65</v>
      </c>
      <c r="AJ36" s="76"/>
      <c r="AK36" s="76"/>
      <c r="AL36" s="80"/>
      <c r="AM36" s="320" t="s">
        <v>40</v>
      </c>
      <c r="AN36" s="357" t="s">
        <v>101</v>
      </c>
      <c r="AO36" s="321" t="s">
        <v>42</v>
      </c>
      <c r="AP36" s="82"/>
      <c r="AQ36" s="82"/>
    </row>
    <row r="37" spans="1:43" s="11" customFormat="1" ht="25.5" customHeight="1">
      <c r="A37" s="294"/>
      <c r="B37" s="337"/>
      <c r="C37" s="339"/>
      <c r="D37" s="341"/>
      <c r="E37" s="343"/>
      <c r="F37" s="296"/>
      <c r="G37" s="345"/>
      <c r="H37" s="347"/>
      <c r="I37" s="349"/>
      <c r="J37" s="351"/>
      <c r="K37" s="96"/>
      <c r="L37" s="97"/>
      <c r="M37" s="98"/>
      <c r="N37" s="96"/>
      <c r="O37" s="96"/>
      <c r="P37" s="96"/>
      <c r="Q37" s="97"/>
      <c r="R37" s="353"/>
      <c r="S37" s="351"/>
      <c r="T37" s="96"/>
      <c r="U37" s="96"/>
      <c r="V37" s="97"/>
      <c r="W37" s="353"/>
      <c r="X37" s="351"/>
      <c r="Y37" s="351"/>
      <c r="Z37" s="351"/>
      <c r="AA37" s="16"/>
      <c r="AB37" s="304"/>
      <c r="AC37" s="17"/>
      <c r="AD37" s="18"/>
      <c r="AE37" s="19"/>
      <c r="AF37" s="17"/>
      <c r="AG37" s="17"/>
      <c r="AH37" s="18"/>
      <c r="AI37" s="306"/>
      <c r="AJ37" s="17"/>
      <c r="AK37" s="17"/>
      <c r="AL37" s="18"/>
      <c r="AM37" s="306"/>
      <c r="AN37" s="358"/>
      <c r="AO37" s="308"/>
      <c r="AP37" s="20"/>
      <c r="AQ37" s="83"/>
    </row>
    <row r="38" spans="1:43"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</row>
    <row r="39" spans="1:43"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</row>
    <row r="60" spans="49:49">
      <c r="AW60" s="9">
        <f>AW57*AU69</f>
        <v>0</v>
      </c>
    </row>
    <row r="72" spans="1:42">
      <c r="A72" s="42"/>
      <c r="B72" s="42"/>
      <c r="C72" s="42"/>
      <c r="D72" s="42"/>
      <c r="E72" s="42"/>
      <c r="F72" s="7"/>
      <c r="G72" s="42"/>
      <c r="H72" s="8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</row>
    <row r="116" spans="49:49">
      <c r="AW116" s="9">
        <f>AW113*AU125</f>
        <v>0</v>
      </c>
    </row>
  </sheetData>
  <mergeCells count="336"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6" orientation="landscape" horizontalDpi="300" verticalDpi="300" r:id="rId1"/>
  <headerFooter scaleWithDoc="0" alignWithMargins="0">
    <oddFooter>&amp;C&amp;"ＭＳ ゴシック,標準"&amp;10 Ⅱ-1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表紙</vt:lpstr>
      <vt:lpstr>Ⅰ単価一覧</vt:lpstr>
      <vt:lpstr>Ⅰ-1根固ﾌﾞﾛｯｸ単価表 </vt:lpstr>
      <vt:lpstr>Ⅱ 掲載のない単価表</vt:lpstr>
      <vt:lpstr>Ⅱ-1根固ﾌﾞﾛｯｸ単価表  (参考着色)</vt:lpstr>
      <vt:lpstr>'Ⅰ-1根固ﾌﾞﾛｯｸ単価表 '!Print_Area</vt:lpstr>
      <vt:lpstr>Ⅰ単価一覧!Print_Area</vt:lpstr>
      <vt:lpstr>'Ⅱ-1根固ﾌﾞﾛｯｸ単価表  (参考着色)'!Print_Area</vt:lpstr>
      <vt:lpstr>表紙!Print_Area</vt:lpstr>
    </vt:vector>
  </TitlesOfParts>
  <Company>SCOPE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takasaka-m89pw</cp:lastModifiedBy>
  <cp:lastPrinted>2016-04-07T16:54:34Z</cp:lastPrinted>
  <dcterms:created xsi:type="dcterms:W3CDTF">2012-10-22T01:26:58Z</dcterms:created>
  <dcterms:modified xsi:type="dcterms:W3CDTF">2016-05-17T01:23:13Z</dcterms:modified>
</cp:coreProperties>
</file>